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0730" windowHeight="11760" tabRatio="910" activeTab="4"/>
  </bookViews>
  <sheets>
    <sheet name="January" sheetId="6" r:id="rId1"/>
    <sheet name="February" sheetId="7" r:id="rId2"/>
    <sheet name="March" sheetId="8" r:id="rId3"/>
    <sheet name="April" sheetId="9" r:id="rId4"/>
    <sheet name="May" sheetId="10" r:id="rId5"/>
    <sheet name="June" sheetId="11" r:id="rId6"/>
    <sheet name="July" sheetId="12" r:id="rId7"/>
    <sheet name="August" sheetId="13" r:id="rId8"/>
    <sheet name="September" sheetId="14" r:id="rId9"/>
    <sheet name="October" sheetId="15" r:id="rId10"/>
    <sheet name="November" sheetId="16" r:id="rId11"/>
    <sheet name="December" sheetId="17" r:id="rId12"/>
    <sheet name="YTD Budget" sheetId="3" r:id="rId13"/>
  </sheets>
  <definedNames>
    <definedName name="a">#REF!</definedName>
    <definedName name="Housing">#REF!</definedName>
    <definedName name="Months">#REF!</definedName>
    <definedName name="Mortgage">#REF!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7" l="1"/>
  <c r="E28" i="16"/>
  <c r="E28" i="15"/>
  <c r="E28" i="14"/>
  <c r="E28" i="13"/>
  <c r="E28" i="12"/>
  <c r="E28" i="11"/>
  <c r="E28" i="10"/>
  <c r="K28" i="10"/>
  <c r="E35" i="10"/>
  <c r="K35" i="10"/>
  <c r="E44" i="10"/>
  <c r="K43" i="10"/>
  <c r="E56" i="10"/>
  <c r="E28" i="9"/>
  <c r="E28" i="8"/>
  <c r="E28" i="7"/>
  <c r="E28" i="6"/>
  <c r="E56" i="17"/>
  <c r="E44" i="17"/>
  <c r="K43" i="17"/>
  <c r="K35" i="17"/>
  <c r="E35" i="17"/>
  <c r="K28" i="17"/>
  <c r="D14" i="17"/>
  <c r="C5" i="17"/>
  <c r="D5" i="17"/>
  <c r="E5" i="17"/>
  <c r="E56" i="16"/>
  <c r="E44" i="16"/>
  <c r="K43" i="16"/>
  <c r="K35" i="16"/>
  <c r="E35" i="16"/>
  <c r="K28" i="16"/>
  <c r="D14" i="16"/>
  <c r="C5" i="16"/>
  <c r="D5" i="16"/>
  <c r="E5" i="16"/>
  <c r="E56" i="15"/>
  <c r="E44" i="15"/>
  <c r="K43" i="15"/>
  <c r="K35" i="15"/>
  <c r="E35" i="15"/>
  <c r="K28" i="15"/>
  <c r="D14" i="15"/>
  <c r="C5" i="15"/>
  <c r="D5" i="15"/>
  <c r="E5" i="15"/>
  <c r="E56" i="14"/>
  <c r="E44" i="14"/>
  <c r="K43" i="14"/>
  <c r="K35" i="14"/>
  <c r="E35" i="14"/>
  <c r="K28" i="14"/>
  <c r="D14" i="14"/>
  <c r="C5" i="14"/>
  <c r="D5" i="14"/>
  <c r="E5" i="14"/>
  <c r="E56" i="13"/>
  <c r="E44" i="13"/>
  <c r="K43" i="13"/>
  <c r="K35" i="13"/>
  <c r="E35" i="13"/>
  <c r="K28" i="13"/>
  <c r="D14" i="13"/>
  <c r="C5" i="13"/>
  <c r="D5" i="13"/>
  <c r="E5" i="13"/>
  <c r="E56" i="12"/>
  <c r="E44" i="12"/>
  <c r="K43" i="12"/>
  <c r="K35" i="12"/>
  <c r="E35" i="12"/>
  <c r="K28" i="12"/>
  <c r="D14" i="12"/>
  <c r="C5" i="12"/>
  <c r="D5" i="12"/>
  <c r="E5" i="12"/>
  <c r="E56" i="11"/>
  <c r="E44" i="11"/>
  <c r="K43" i="11"/>
  <c r="K28" i="11"/>
  <c r="E35" i="11"/>
  <c r="K35" i="11"/>
  <c r="D5" i="11"/>
  <c r="D14" i="11"/>
  <c r="C5" i="11"/>
  <c r="E5" i="11"/>
  <c r="D14" i="10"/>
  <c r="C5" i="10" s="1"/>
  <c r="E56" i="9"/>
  <c r="E44" i="9"/>
  <c r="K43" i="9"/>
  <c r="K43" i="3" s="1"/>
  <c r="K28" i="9"/>
  <c r="K28" i="3" s="1"/>
  <c r="E35" i="9"/>
  <c r="E35" i="3" s="1"/>
  <c r="K35" i="9"/>
  <c r="K35" i="3" s="1"/>
  <c r="D14" i="9"/>
  <c r="C5" i="9" s="1"/>
  <c r="E56" i="8"/>
  <c r="E44" i="8"/>
  <c r="K43" i="8"/>
  <c r="K35" i="8"/>
  <c r="K28" i="8"/>
  <c r="E35" i="8"/>
  <c r="D5" i="8"/>
  <c r="D14" i="8"/>
  <c r="C5" i="8"/>
  <c r="E56" i="7"/>
  <c r="E44" i="7"/>
  <c r="K43" i="7"/>
  <c r="K35" i="7"/>
  <c r="K28" i="7"/>
  <c r="E35" i="7"/>
  <c r="D5" i="7"/>
  <c r="D14" i="7"/>
  <c r="C5" i="7"/>
  <c r="E56" i="6"/>
  <c r="E44" i="6"/>
  <c r="K43" i="6"/>
  <c r="K35" i="6"/>
  <c r="E35" i="6"/>
  <c r="K28" i="6"/>
  <c r="D5" i="6"/>
  <c r="D14" i="6"/>
  <c r="C5" i="6"/>
  <c r="E56" i="3"/>
  <c r="E5" i="6"/>
  <c r="E5" i="8"/>
  <c r="E5" i="7"/>
  <c r="D14" i="3"/>
  <c r="E44" i="3" l="1"/>
  <c r="D5" i="10"/>
  <c r="E5" i="10" s="1"/>
  <c r="E28" i="3"/>
  <c r="D5" i="9"/>
  <c r="C5" i="3"/>
  <c r="D5" i="3" l="1"/>
  <c r="E5" i="9"/>
  <c r="E5" i="3" s="1"/>
</calcChain>
</file>

<file path=xl/sharedStrings.xml><?xml version="1.0" encoding="utf-8"?>
<sst xmlns="http://schemas.openxmlformats.org/spreadsheetml/2006/main" count="977" uniqueCount="73">
  <si>
    <t>Mortgage</t>
  </si>
  <si>
    <t>Rent</t>
  </si>
  <si>
    <t>Electric</t>
  </si>
  <si>
    <t>Gas</t>
  </si>
  <si>
    <t>Water</t>
  </si>
  <si>
    <t>Internet</t>
  </si>
  <si>
    <t>Cable</t>
  </si>
  <si>
    <t>Phone</t>
  </si>
  <si>
    <t>Security</t>
  </si>
  <si>
    <t>Insurance</t>
  </si>
  <si>
    <t>Groceries</t>
  </si>
  <si>
    <t>Dinner</t>
  </si>
  <si>
    <t>Movie Theater</t>
  </si>
  <si>
    <t>Rent Movies</t>
  </si>
  <si>
    <t>Buy Movies</t>
  </si>
  <si>
    <t>CD's</t>
  </si>
  <si>
    <t>Clothing</t>
  </si>
  <si>
    <t>Dog Food</t>
  </si>
  <si>
    <t>Vet</t>
  </si>
  <si>
    <t>Total Projected Income</t>
  </si>
  <si>
    <t>Total Projected Expenses</t>
  </si>
  <si>
    <t>Difference</t>
  </si>
  <si>
    <t>January</t>
  </si>
  <si>
    <t>Monthly Income</t>
  </si>
  <si>
    <t>Projected Monthly Income</t>
  </si>
  <si>
    <t>February</t>
  </si>
  <si>
    <t>Income 1</t>
  </si>
  <si>
    <t>March</t>
  </si>
  <si>
    <t>Income 2</t>
  </si>
  <si>
    <t>April</t>
  </si>
  <si>
    <t>Income 3</t>
  </si>
  <si>
    <t>May</t>
  </si>
  <si>
    <t>Income 4</t>
  </si>
  <si>
    <t>June</t>
  </si>
  <si>
    <t>Income 5</t>
  </si>
  <si>
    <t>July</t>
  </si>
  <si>
    <t>Income 6</t>
  </si>
  <si>
    <t>August</t>
  </si>
  <si>
    <t>Total</t>
  </si>
  <si>
    <t>September</t>
  </si>
  <si>
    <t>October</t>
  </si>
  <si>
    <t>Housing Costs</t>
  </si>
  <si>
    <t>Total Projected Cost</t>
  </si>
  <si>
    <t>Automobile Costs</t>
  </si>
  <si>
    <t>November</t>
  </si>
  <si>
    <t>December</t>
  </si>
  <si>
    <t>Loans</t>
  </si>
  <si>
    <t>Savings</t>
  </si>
  <si>
    <t>Entertainment Costs</t>
  </si>
  <si>
    <t>Personal Expenses</t>
  </si>
  <si>
    <t>Miscellaneous</t>
  </si>
  <si>
    <t>Auto 1</t>
  </si>
  <si>
    <t>Auto 2</t>
  </si>
  <si>
    <t>Taxi</t>
  </si>
  <si>
    <t>License</t>
  </si>
  <si>
    <t>Maintenance</t>
  </si>
  <si>
    <t>Car Wash</t>
  </si>
  <si>
    <t>Radio Subscription</t>
  </si>
  <si>
    <t>Other</t>
  </si>
  <si>
    <t>Credit Card</t>
  </si>
  <si>
    <t>Savings account</t>
  </si>
  <si>
    <t>401K</t>
  </si>
  <si>
    <t>Personal loan</t>
  </si>
  <si>
    <t>Investments</t>
  </si>
  <si>
    <t>Student loans</t>
  </si>
  <si>
    <t>Child Care</t>
  </si>
  <si>
    <t>Sporting Events</t>
  </si>
  <si>
    <t>Prescriptions</t>
  </si>
  <si>
    <t>Medical</t>
  </si>
  <si>
    <t>Dental</t>
  </si>
  <si>
    <t>Year-To-Date Monthly Budget
See Individual Months Below</t>
  </si>
  <si>
    <t xml:space="preserve">Enter your financial information in the monthly income and expense (housing costs, automobile costs, loans, savings, entertainment costs, personal expeneses, and miscellaneous) cells. Enter amounts for your projected monthly income and total projected costs cells. The total cells as well as the Total Projected Income, Total Projected Expenses, and Difference cells will automatically calculate for you. 
After you have entered financial information for two months, view the YTD Budget sheet to view a yearly projection of your personal budget. </t>
  </si>
  <si>
    <t>12O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</si>
</sst>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Red]&quot;$&quot;#,##0.00"/>
    <numFmt numFmtId="165" formatCode="#,##0.00;[Red]#,##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2"/>
      <color theme="1"/>
      <name val="Calibri"/>
      <family val="2"/>
      <scheme val="minor"/>
    </font>
    <font>
      <b/>
      <u/>
      <sz val="16"/>
      <color theme="0"/>
      <name val="Calibri"/>
      <family val="2"/>
      <scheme val="minor"/>
    </font>
    <font>
      <sz val="11"/>
      <color rgb="FF9C5700"/>
      <name val="Calibri"/>
      <family val="2"/>
      <scheme val="minor"/>
    </font>
    <font>
      <sz val="12"/>
      <color rgb="FF9C570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EB9C"/>
      </patternFill>
    </fill>
  </fills>
  <borders count="11">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4" borderId="0" applyNumberFormat="0" applyBorder="0" applyAlignment="0" applyProtection="0"/>
  </cellStyleXfs>
  <cellXfs count="22">
    <xf numFmtId="0" fontId="0" fillId="0" borderId="0" xfId="0"/>
    <xf numFmtId="0" fontId="0" fillId="2" borderId="1" xfId="0" applyFont="1" applyFill="1" applyBorder="1"/>
    <xf numFmtId="0" fontId="0" fillId="0" borderId="0" xfId="0" applyFont="1"/>
    <xf numFmtId="0" fontId="4" fillId="3" borderId="1" xfId="0" applyFont="1" applyFill="1" applyBorder="1" applyAlignment="1">
      <alignment horizontal="center" vertical="center" wrapText="1"/>
    </xf>
    <xf numFmtId="164" fontId="5" fillId="2" borderId="1" xfId="0" applyNumberFormat="1" applyFont="1" applyFill="1" applyBorder="1"/>
    <xf numFmtId="0" fontId="3" fillId="3" borderId="1" xfId="0" applyFont="1" applyFill="1" applyBorder="1" applyAlignment="1">
      <alignment horizontal="center" vertical="center" wrapText="1"/>
    </xf>
    <xf numFmtId="44" fontId="1" fillId="2" borderId="1" xfId="1" applyFont="1" applyFill="1" applyBorder="1"/>
    <xf numFmtId="44" fontId="1" fillId="2" borderId="0" xfId="1" applyFont="1" applyFill="1" applyBorder="1"/>
    <xf numFmtId="165" fontId="2" fillId="2" borderId="1" xfId="1" applyNumberFormat="1" applyFont="1" applyFill="1" applyBorder="1"/>
    <xf numFmtId="165" fontId="2" fillId="2" borderId="1" xfId="0" applyNumberFormat="1" applyFont="1" applyFill="1" applyBorder="1"/>
    <xf numFmtId="0" fontId="8" fillId="4" borderId="3" xfId="2" applyFont="1" applyBorder="1" applyAlignment="1">
      <alignment horizontal="left" vertical="center" wrapText="1"/>
    </xf>
    <xf numFmtId="0" fontId="8" fillId="4" borderId="4" xfId="2" applyFont="1" applyBorder="1" applyAlignment="1">
      <alignment horizontal="left" vertical="center" wrapText="1"/>
    </xf>
    <xf numFmtId="0" fontId="8" fillId="4" borderId="5" xfId="2" applyFont="1" applyBorder="1" applyAlignment="1">
      <alignment horizontal="left" vertical="center" wrapText="1"/>
    </xf>
    <xf numFmtId="0" fontId="8" fillId="4" borderId="6" xfId="2" applyFont="1" applyBorder="1" applyAlignment="1">
      <alignment horizontal="left" vertical="center" wrapText="1"/>
    </xf>
    <xf numFmtId="0" fontId="8" fillId="4" borderId="0" xfId="2" applyFont="1" applyBorder="1" applyAlignment="1">
      <alignment horizontal="left" vertical="center" wrapText="1"/>
    </xf>
    <xf numFmtId="0" fontId="8" fillId="4" borderId="7" xfId="2" applyFont="1" applyBorder="1" applyAlignment="1">
      <alignment horizontal="left" vertical="center" wrapText="1"/>
    </xf>
    <xf numFmtId="0" fontId="8" fillId="4" borderId="8" xfId="2" applyFont="1" applyBorder="1" applyAlignment="1">
      <alignment horizontal="left" vertical="center" wrapText="1"/>
    </xf>
    <xf numFmtId="0" fontId="8" fillId="4" borderId="9" xfId="2" applyFont="1" applyBorder="1" applyAlignment="1">
      <alignment horizontal="left" vertical="center" wrapText="1"/>
    </xf>
    <xf numFmtId="0" fontId="8" fillId="4" borderId="10" xfId="2" applyFont="1" applyBorder="1" applyAlignment="1">
      <alignment horizontal="left" vertical="center" wrapText="1"/>
    </xf>
    <xf numFmtId="0" fontId="6" fillId="3"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165" fontId="9" fillId="2" borderId="1" xfId="1" applyNumberFormat="1" applyFont="1" applyFill="1" applyBorder="1"/>
  </cellXfs>
  <cellStyles count="3">
    <cellStyle name="Currency" xfId="1" builtinId="4"/>
    <cellStyle name="Neutral" xfId="2" builtinId="28"/>
    <cellStyle name="Normal" xfId="0" builtinId="0"/>
  </cellStyles>
  <dxfs count="0"/>
  <tableStyles count="0" defaultTableStyle="TableStyleMedium2" defaultPivotStyle="PivotStyleLight16"/>
  <colors>
    <mruColors>
      <color rgb="FF99CCFF"/>
      <color rgb="FF00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56"/>
  <sheetViews>
    <sheetView topLeftCell="A11" workbookViewId="0">
      <selection activeCell="O14" sqref="O14"/>
    </sheetView>
  </sheetViews>
  <sheetFormatPr defaultRowHeight="15" x14ac:dyDescent="0.25"/>
  <cols>
    <col min="3" max="11" width="10.5703125" customWidth="1"/>
  </cols>
  <sheetData>
    <row r="1" spans="3:15" ht="15.75" thickBot="1" x14ac:dyDescent="0.25"/>
    <row r="2" spans="3:15" ht="15.75" x14ac:dyDescent="0.25">
      <c r="C2" s="3" t="s">
        <v>22</v>
      </c>
      <c r="I2" s="10" t="s">
        <v>71</v>
      </c>
      <c r="J2" s="11"/>
      <c r="K2" s="11"/>
      <c r="L2" s="11"/>
      <c r="M2" s="11"/>
      <c r="N2" s="11"/>
      <c r="O2" s="12"/>
    </row>
    <row r="3" spans="3:15" x14ac:dyDescent="0.25">
      <c r="I3" s="13"/>
      <c r="J3" s="14"/>
      <c r="K3" s="14"/>
      <c r="L3" s="14"/>
      <c r="M3" s="14"/>
      <c r="N3" s="14"/>
      <c r="O3" s="15"/>
    </row>
    <row r="4" spans="3:15" ht="47.25" x14ac:dyDescent="0.25">
      <c r="C4" s="3" t="s">
        <v>19</v>
      </c>
      <c r="D4" s="3" t="s">
        <v>20</v>
      </c>
      <c r="E4" s="3" t="s">
        <v>21</v>
      </c>
      <c r="I4" s="13"/>
      <c r="J4" s="14"/>
      <c r="K4" s="14"/>
      <c r="L4" s="14"/>
      <c r="M4" s="14"/>
      <c r="N4" s="14"/>
      <c r="O4" s="15"/>
    </row>
    <row r="5" spans="3:15" ht="15.75" x14ac:dyDescent="0.25">
      <c r="C5" s="4">
        <f>D14</f>
        <v>0</v>
      </c>
      <c r="D5" s="4">
        <f>E28+K28+E35+K35+E44+K43+E56</f>
        <v>0</v>
      </c>
      <c r="E5" s="4">
        <f>C5-D5</f>
        <v>0</v>
      </c>
      <c r="I5" s="13"/>
      <c r="J5" s="14"/>
      <c r="K5" s="14"/>
      <c r="L5" s="14"/>
      <c r="M5" s="14"/>
      <c r="N5" s="14"/>
      <c r="O5" s="15"/>
    </row>
    <row r="6" spans="3:15" x14ac:dyDescent="0.25">
      <c r="I6" s="13"/>
      <c r="J6" s="14"/>
      <c r="K6" s="14"/>
      <c r="L6" s="14"/>
      <c r="M6" s="14"/>
      <c r="N6" s="14"/>
      <c r="O6" s="15"/>
    </row>
    <row r="7" spans="3:15" ht="45" x14ac:dyDescent="0.25">
      <c r="C7" s="5" t="s">
        <v>23</v>
      </c>
      <c r="D7" s="5" t="s">
        <v>24</v>
      </c>
      <c r="E7" s="2"/>
      <c r="F7" s="2"/>
      <c r="G7" s="2"/>
      <c r="H7" s="2"/>
      <c r="I7" s="13"/>
      <c r="J7" s="14"/>
      <c r="K7" s="14"/>
      <c r="L7" s="14"/>
      <c r="M7" s="14"/>
      <c r="N7" s="14"/>
      <c r="O7" s="15"/>
    </row>
    <row r="8" spans="3:15" x14ac:dyDescent="0.25">
      <c r="C8" s="1" t="s">
        <v>26</v>
      </c>
      <c r="D8" s="8"/>
      <c r="E8" s="2"/>
      <c r="F8" s="2"/>
      <c r="G8" s="2"/>
      <c r="H8" s="2"/>
      <c r="I8" s="13"/>
      <c r="J8" s="14"/>
      <c r="K8" s="14"/>
      <c r="L8" s="14"/>
      <c r="M8" s="14"/>
      <c r="N8" s="14"/>
      <c r="O8" s="15"/>
    </row>
    <row r="9" spans="3:15" x14ac:dyDescent="0.25">
      <c r="C9" s="1" t="s">
        <v>28</v>
      </c>
      <c r="D9" s="8"/>
      <c r="E9" s="2"/>
      <c r="F9" s="2"/>
      <c r="G9" s="2"/>
      <c r="H9" s="2"/>
      <c r="I9" s="13"/>
      <c r="J9" s="14"/>
      <c r="K9" s="14"/>
      <c r="L9" s="14"/>
      <c r="M9" s="14"/>
      <c r="N9" s="14"/>
      <c r="O9" s="15"/>
    </row>
    <row r="10" spans="3:15" ht="15.75" thickBot="1" x14ac:dyDescent="0.3">
      <c r="C10" s="1" t="s">
        <v>30</v>
      </c>
      <c r="D10" s="8"/>
      <c r="E10" s="2"/>
      <c r="F10" s="2"/>
      <c r="G10" s="2"/>
      <c r="H10" s="2"/>
      <c r="I10" s="16"/>
      <c r="J10" s="17"/>
      <c r="K10" s="17"/>
      <c r="L10" s="17"/>
      <c r="M10" s="17"/>
      <c r="N10" s="17"/>
      <c r="O10" s="18"/>
    </row>
    <row r="11" spans="3:15" x14ac:dyDescent="0.2">
      <c r="C11" s="1" t="s">
        <v>32</v>
      </c>
      <c r="D11" s="8"/>
      <c r="E11" s="2"/>
      <c r="F11" s="2"/>
      <c r="G11" s="2"/>
      <c r="H11" s="2"/>
      <c r="I11" s="2"/>
      <c r="J11" s="2"/>
      <c r="K11" s="2"/>
    </row>
    <row r="12" spans="3:15" x14ac:dyDescent="0.2">
      <c r="C12" s="1" t="s">
        <v>34</v>
      </c>
      <c r="D12" s="8"/>
      <c r="E12" s="2"/>
      <c r="F12" s="2"/>
      <c r="G12" s="2"/>
      <c r="H12" s="2"/>
      <c r="I12" s="2"/>
      <c r="J12" s="2"/>
      <c r="K12" s="2"/>
    </row>
    <row r="13" spans="3:15" x14ac:dyDescent="0.2">
      <c r="C13" s="1" t="s">
        <v>36</v>
      </c>
      <c r="D13" s="8"/>
      <c r="E13" s="2"/>
      <c r="F13" s="2"/>
      <c r="G13" s="2"/>
      <c r="H13" s="2"/>
      <c r="I13" s="2"/>
      <c r="J13" s="2"/>
      <c r="K13" s="2"/>
    </row>
    <row r="14" spans="3:15" x14ac:dyDescent="0.2">
      <c r="C14" s="1" t="s">
        <v>38</v>
      </c>
      <c r="D14" s="9">
        <f>SUM(D8:D13)</f>
        <v>0</v>
      </c>
      <c r="E14" s="2"/>
      <c r="F14" s="2"/>
      <c r="G14" s="2"/>
      <c r="H14" s="2"/>
      <c r="I14" s="2"/>
      <c r="J14" s="2"/>
      <c r="K14" s="2"/>
    </row>
    <row r="15" spans="3:15" x14ac:dyDescent="0.2">
      <c r="C15" s="2"/>
      <c r="D15" s="2"/>
      <c r="E15" s="2"/>
      <c r="F15" s="2"/>
      <c r="G15" s="2"/>
      <c r="H15" s="2"/>
      <c r="I15" s="2"/>
      <c r="J15" s="2"/>
      <c r="K15" s="2"/>
    </row>
    <row r="16" spans="3:15"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5">
      <c r="C41" s="6" t="s">
        <v>13</v>
      </c>
      <c r="D41" s="6"/>
      <c r="E41" s="8"/>
      <c r="F41" s="2"/>
      <c r="G41" s="2"/>
      <c r="H41" s="2"/>
      <c r="I41" s="6" t="s">
        <v>68</v>
      </c>
      <c r="J41" s="6"/>
      <c r="K41" s="8"/>
    </row>
    <row r="42" spans="3:11" x14ac:dyDescent="0.25">
      <c r="C42" s="6" t="s">
        <v>14</v>
      </c>
      <c r="D42" s="6"/>
      <c r="E42" s="8"/>
      <c r="F42" s="2"/>
      <c r="G42" s="2"/>
      <c r="H42" s="2"/>
      <c r="I42" s="6" t="s">
        <v>69</v>
      </c>
      <c r="J42" s="6"/>
      <c r="K42" s="8"/>
    </row>
    <row r="43" spans="3:11" x14ac:dyDescent="0.25">
      <c r="C43" s="6" t="s">
        <v>15</v>
      </c>
      <c r="D43" s="6"/>
      <c r="E43" s="8"/>
      <c r="F43" s="2"/>
      <c r="G43" s="2"/>
      <c r="H43" s="2"/>
      <c r="I43" s="7" t="s">
        <v>38</v>
      </c>
      <c r="J43" s="6"/>
      <c r="K43" s="8">
        <f>SUM(K37:K42)</f>
        <v>0</v>
      </c>
    </row>
    <row r="44" spans="3:11" x14ac:dyDescent="0.25">
      <c r="C44" s="7" t="s">
        <v>38</v>
      </c>
      <c r="D44" s="6"/>
      <c r="E44" s="8">
        <f>SUM(E38:E43)</f>
        <v>0</v>
      </c>
      <c r="F44" s="2"/>
      <c r="G44" s="2"/>
      <c r="H44" s="2"/>
      <c r="I44" s="6"/>
      <c r="J44" s="6"/>
      <c r="K44" s="6"/>
    </row>
    <row r="45" spans="3:11" x14ac:dyDescent="0.25">
      <c r="C45" s="2"/>
      <c r="D45" s="2"/>
      <c r="E45" s="2"/>
      <c r="F45" s="2"/>
      <c r="G45" s="2"/>
      <c r="H45" s="2"/>
      <c r="I45" s="2"/>
      <c r="J45" s="2"/>
      <c r="K45" s="2"/>
    </row>
    <row r="46" spans="3:11" ht="45" x14ac:dyDescent="0.25">
      <c r="C46" s="5" t="s">
        <v>50</v>
      </c>
      <c r="D46" s="5"/>
      <c r="E46" s="5" t="s">
        <v>42</v>
      </c>
      <c r="F46" s="2"/>
      <c r="G46" s="2"/>
      <c r="H46" s="2"/>
      <c r="I46" s="2"/>
      <c r="J46" s="2"/>
      <c r="K46" s="2"/>
    </row>
    <row r="47" spans="3:11" x14ac:dyDescent="0.25">
      <c r="C47" s="6" t="s">
        <v>17</v>
      </c>
      <c r="D47" s="6"/>
      <c r="E47" s="8"/>
      <c r="F47" s="2"/>
      <c r="G47" s="2"/>
      <c r="H47" s="2"/>
      <c r="I47" s="2"/>
      <c r="J47" s="2"/>
      <c r="K47" s="2"/>
    </row>
    <row r="48" spans="3:11" x14ac:dyDescent="0.25">
      <c r="C48" s="6" t="s">
        <v>18</v>
      </c>
      <c r="D48" s="6"/>
      <c r="E48" s="8"/>
      <c r="F48" s="2"/>
      <c r="G48" s="2"/>
      <c r="H48" s="2"/>
      <c r="I48" s="2"/>
      <c r="J48" s="2"/>
      <c r="K48" s="2"/>
    </row>
    <row r="49" spans="3:11" x14ac:dyDescent="0.25">
      <c r="C49" s="6"/>
      <c r="D49" s="6"/>
      <c r="E49" s="8"/>
      <c r="F49" s="2"/>
      <c r="G49" s="2"/>
      <c r="H49" s="2"/>
      <c r="I49" s="2"/>
      <c r="J49" s="2"/>
      <c r="K49" s="2"/>
    </row>
    <row r="50" spans="3:11" x14ac:dyDescent="0.25">
      <c r="C50" s="6"/>
      <c r="D50" s="6"/>
      <c r="E50" s="8"/>
      <c r="F50" s="2"/>
      <c r="G50" s="2"/>
      <c r="H50" s="2"/>
      <c r="I50" s="2"/>
      <c r="J50" s="2"/>
      <c r="K50" s="2"/>
    </row>
    <row r="51" spans="3:11" x14ac:dyDescent="0.25">
      <c r="C51" s="6"/>
      <c r="D51" s="6"/>
      <c r="E51" s="8"/>
      <c r="F51" s="2"/>
      <c r="G51" s="2"/>
      <c r="H51" s="2"/>
      <c r="I51" s="2"/>
      <c r="J51" s="2"/>
      <c r="K51" s="2"/>
    </row>
    <row r="52" spans="3:11" x14ac:dyDescent="0.25">
      <c r="C52" s="6"/>
      <c r="D52" s="6"/>
      <c r="E52" s="8"/>
      <c r="F52" s="2"/>
      <c r="G52" s="2"/>
      <c r="H52" s="2"/>
      <c r="I52" s="2"/>
      <c r="J52" s="2"/>
      <c r="K52" s="2"/>
    </row>
    <row r="53" spans="3:11" x14ac:dyDescent="0.25">
      <c r="C53" s="6"/>
      <c r="D53" s="6"/>
      <c r="E53" s="8"/>
      <c r="F53" s="2"/>
      <c r="G53" s="2"/>
      <c r="H53" s="2"/>
      <c r="I53" s="2"/>
      <c r="J53" s="2"/>
      <c r="K53" s="2"/>
    </row>
    <row r="54" spans="3:11" x14ac:dyDescent="0.25">
      <c r="C54" s="6"/>
      <c r="D54" s="6"/>
      <c r="E54" s="8"/>
      <c r="F54" s="2"/>
      <c r="G54" s="2"/>
      <c r="H54" s="2"/>
      <c r="I54" s="2"/>
      <c r="J54" s="2"/>
      <c r="K54" s="2"/>
    </row>
    <row r="55" spans="3:11" x14ac:dyDescent="0.25">
      <c r="C55" s="6"/>
      <c r="D55" s="6"/>
      <c r="E55" s="8"/>
      <c r="F55" s="2"/>
      <c r="G55" s="2"/>
      <c r="H55" s="2"/>
      <c r="I55" s="2"/>
      <c r="J55" s="2"/>
      <c r="K55" s="2"/>
    </row>
    <row r="56" spans="3:11" x14ac:dyDescent="0.25">
      <c r="C56" s="7" t="s">
        <v>38</v>
      </c>
      <c r="D56" s="6"/>
      <c r="E56" s="8">
        <f>SUM(E47:E55)</f>
        <v>0</v>
      </c>
      <c r="F56" s="2"/>
      <c r="G56" s="2"/>
      <c r="H56" s="2"/>
      <c r="I56" s="2"/>
      <c r="J56" s="2"/>
      <c r="K56" s="2"/>
    </row>
  </sheetData>
  <mergeCells count="1">
    <mergeCell ref="I2:O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31" workbookViewId="0">
      <selection activeCell="E47" sqref="E47"/>
    </sheetView>
  </sheetViews>
  <sheetFormatPr defaultRowHeight="15" x14ac:dyDescent="0.25"/>
  <cols>
    <col min="3" max="11" width="11.7109375" customWidth="1"/>
  </cols>
  <sheetData>
    <row r="2" spans="3:11" x14ac:dyDescent="0.2">
      <c r="C2" s="3" t="s">
        <v>40</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25" workbookViewId="0">
      <selection activeCell="E47" sqref="E47"/>
    </sheetView>
  </sheetViews>
  <sheetFormatPr defaultRowHeight="15" x14ac:dyDescent="0.25"/>
  <cols>
    <col min="3" max="11" width="11.7109375" customWidth="1"/>
  </cols>
  <sheetData>
    <row r="2" spans="3:11" x14ac:dyDescent="0.2">
      <c r="C2" s="3" t="s">
        <v>44</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5">
      <c r="C55" s="6"/>
      <c r="D55" s="6"/>
      <c r="E55" s="8"/>
      <c r="F55" s="2"/>
      <c r="G55" s="2"/>
      <c r="H55" s="2"/>
      <c r="I55" s="2"/>
      <c r="J55" s="2"/>
      <c r="K55" s="2"/>
    </row>
    <row r="56" spans="3:11" x14ac:dyDescent="0.25">
      <c r="C56" s="7" t="s">
        <v>38</v>
      </c>
      <c r="D56" s="6"/>
      <c r="E56" s="8">
        <f>SUM(E47:E55)</f>
        <v>0</v>
      </c>
      <c r="F56" s="2"/>
      <c r="G56" s="2"/>
      <c r="H56" s="2"/>
      <c r="I56" s="2"/>
      <c r="J56" s="2"/>
      <c r="K56"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28" workbookViewId="0">
      <selection activeCell="E47" sqref="E47"/>
    </sheetView>
  </sheetViews>
  <sheetFormatPr defaultRowHeight="15" x14ac:dyDescent="0.25"/>
  <cols>
    <col min="3" max="11" width="11.7109375" customWidth="1"/>
  </cols>
  <sheetData>
    <row r="2" spans="3:11" x14ac:dyDescent="0.2">
      <c r="C2" s="3" t="s">
        <v>45</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C2:K56"/>
  <sheetViews>
    <sheetView workbookViewId="0">
      <selection activeCell="G7" sqref="G7"/>
    </sheetView>
  </sheetViews>
  <sheetFormatPr defaultRowHeight="15" x14ac:dyDescent="0.25"/>
  <cols>
    <col min="3" max="3" width="14.42578125" customWidth="1"/>
    <col min="4" max="4" width="14.140625" customWidth="1"/>
    <col min="5" max="5" width="14.42578125" customWidth="1"/>
    <col min="11" max="11" width="14" customWidth="1"/>
  </cols>
  <sheetData>
    <row r="2" spans="3:11" ht="47.25" customHeight="1" x14ac:dyDescent="0.2">
      <c r="C2" s="19" t="s">
        <v>70</v>
      </c>
      <c r="D2" s="20"/>
      <c r="E2" s="20"/>
    </row>
    <row r="4" spans="3:11" ht="45" x14ac:dyDescent="0.2">
      <c r="C4" s="3" t="s">
        <v>19</v>
      </c>
      <c r="D4" s="3" t="s">
        <v>20</v>
      </c>
      <c r="E4" s="3" t="s">
        <v>21</v>
      </c>
    </row>
    <row r="5" spans="3:11" x14ac:dyDescent="0.2">
      <c r="C5" s="4">
        <f>January!C5+February!C5+March!C5+April!C5+May!C5+June!C5+July!C5+August!C5+September!C5+October!C5+November!C5+December!C5</f>
        <v>13888</v>
      </c>
      <c r="D5" s="4">
        <f>January!D5+February!D5+March!D5+April!D5+May!D5+June!D5+July!D5+August!D5+September!D5+October!D5+November!D5+December!D5</f>
        <v>10980</v>
      </c>
      <c r="E5" s="4">
        <f>January!E5+February!E5+March!E5+April!E5+May!E5+June!E5+July!E5+August!E5+September!E5+October!E5+November!E5+December!E5</f>
        <v>2908</v>
      </c>
    </row>
    <row r="7" spans="3:11" ht="27.7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4">
        <f>January!D14+February!D14+March!D14+April!D14+May!D14+June!D14+July!D14+August!D14+September!D14+October!D14+November!D14+December!D14</f>
        <v>13888</v>
      </c>
      <c r="E14" s="2"/>
      <c r="F14" s="2"/>
      <c r="G14" s="2"/>
      <c r="H14" s="2"/>
      <c r="I14" s="2"/>
      <c r="J14" s="2"/>
      <c r="K14" s="2"/>
    </row>
    <row r="15" spans="3:11" x14ac:dyDescent="0.2">
      <c r="C15" s="2"/>
      <c r="D15" s="2"/>
      <c r="E15" s="2"/>
      <c r="F15" s="2"/>
      <c r="G15" s="2"/>
      <c r="H15" s="2"/>
      <c r="I15" s="2"/>
      <c r="J15" s="2"/>
      <c r="K15" s="2"/>
    </row>
    <row r="16" spans="3:11" ht="27.7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4">
        <f>January!E28+February!E28+March!E28+April!E28+May!E28+June!E28+July!E28+August!E28+September!E28+October!E28+November!E28+December!E28</f>
        <v>1686</v>
      </c>
      <c r="F28" s="2"/>
      <c r="G28" s="2"/>
      <c r="H28" s="2"/>
      <c r="I28" s="6" t="s">
        <v>38</v>
      </c>
      <c r="J28" s="6"/>
      <c r="K28" s="4">
        <f>January!K28+February!K28+March!K28+April!K28+May!K28+June!K28+July!K28+August!K28+September!K28+October!K28+November!K28+December!K28</f>
        <v>3080</v>
      </c>
    </row>
    <row r="29" spans="3:11" x14ac:dyDescent="0.2">
      <c r="C29" s="2"/>
      <c r="D29" s="2"/>
      <c r="E29" s="2"/>
      <c r="F29" s="2"/>
      <c r="G29" s="2"/>
      <c r="H29" s="2"/>
      <c r="I29" s="2"/>
      <c r="J29" s="2"/>
      <c r="K29" s="2"/>
    </row>
    <row r="30" spans="3:11" ht="27.75" x14ac:dyDescent="0.2">
      <c r="C30" s="5" t="s">
        <v>46</v>
      </c>
      <c r="D30" s="5"/>
      <c r="E30" s="5" t="s">
        <v>42</v>
      </c>
      <c r="F30" s="2"/>
      <c r="G30" s="2"/>
      <c r="H30" s="2"/>
      <c r="I30" s="5" t="s">
        <v>47</v>
      </c>
      <c r="J30" s="5"/>
      <c r="K30" s="5" t="s">
        <v>42</v>
      </c>
    </row>
    <row r="31" spans="3:11" x14ac:dyDescent="0.25">
      <c r="C31" s="6" t="s">
        <v>59</v>
      </c>
      <c r="D31" s="6"/>
      <c r="E31" s="8"/>
      <c r="F31" s="2"/>
      <c r="G31" s="2"/>
      <c r="H31" s="2"/>
      <c r="I31" s="6" t="s">
        <v>60</v>
      </c>
      <c r="J31" s="6"/>
      <c r="K31" s="8"/>
    </row>
    <row r="32" spans="3:11" x14ac:dyDescent="0.25">
      <c r="C32" s="6" t="s">
        <v>59</v>
      </c>
      <c r="D32" s="6"/>
      <c r="E32" s="8"/>
      <c r="F32" s="2"/>
      <c r="G32" s="2"/>
      <c r="H32" s="2"/>
      <c r="I32" s="6" t="s">
        <v>61</v>
      </c>
      <c r="J32" s="6"/>
      <c r="K32" s="8"/>
    </row>
    <row r="33" spans="3:11" x14ac:dyDescent="0.25">
      <c r="C33" s="6" t="s">
        <v>62</v>
      </c>
      <c r="D33" s="6"/>
      <c r="E33" s="8"/>
      <c r="F33" s="2"/>
      <c r="G33" s="2"/>
      <c r="H33" s="2"/>
      <c r="I33" s="6" t="s">
        <v>63</v>
      </c>
      <c r="J33" s="6"/>
      <c r="K33" s="8"/>
    </row>
    <row r="34" spans="3:11" x14ac:dyDescent="0.25">
      <c r="C34" s="6" t="s">
        <v>64</v>
      </c>
      <c r="D34" s="6"/>
      <c r="E34" s="8"/>
      <c r="F34" s="2"/>
      <c r="G34" s="2"/>
      <c r="H34" s="2"/>
      <c r="I34" s="6"/>
      <c r="J34" s="6"/>
      <c r="K34" s="8"/>
    </row>
    <row r="35" spans="3:11" ht="15.75" x14ac:dyDescent="0.25">
      <c r="C35" s="7" t="s">
        <v>38</v>
      </c>
      <c r="D35" s="7"/>
      <c r="E35" s="4">
        <f>January!E35+February!E35+March!E35+April!E35+May!E35+June!E35+July!E35+August!E35+September!E35+October!E35+November!E35+December!E35</f>
        <v>394</v>
      </c>
      <c r="F35" s="2"/>
      <c r="G35" s="2"/>
      <c r="H35" s="2"/>
      <c r="I35" s="7" t="s">
        <v>38</v>
      </c>
      <c r="J35" s="7"/>
      <c r="K35" s="4">
        <f>January!K35+February!K35+March!K35+April!K35+May!K35+June!K35+July!K35+August!K35+September!K35+October!K35+November!K35+December!K35</f>
        <v>3350</v>
      </c>
    </row>
    <row r="36" spans="3:11" x14ac:dyDescent="0.25">
      <c r="C36" s="2"/>
      <c r="D36" s="2"/>
      <c r="E36" s="2"/>
      <c r="F36" s="2"/>
      <c r="G36" s="2"/>
      <c r="H36" s="2"/>
      <c r="I36" s="2"/>
      <c r="J36" s="2"/>
      <c r="K36" s="2"/>
    </row>
    <row r="37" spans="3:11" ht="45" x14ac:dyDescent="0.25">
      <c r="C37" s="5" t="s">
        <v>48</v>
      </c>
      <c r="D37" s="5"/>
      <c r="E37" s="5" t="s">
        <v>42</v>
      </c>
      <c r="F37" s="2"/>
      <c r="G37" s="2"/>
      <c r="H37" s="2"/>
      <c r="I37" s="5" t="s">
        <v>49</v>
      </c>
      <c r="J37" s="5"/>
      <c r="K37" s="5" t="s">
        <v>42</v>
      </c>
    </row>
    <row r="38" spans="3:11" x14ac:dyDescent="0.25">
      <c r="C38" s="6" t="s">
        <v>11</v>
      </c>
      <c r="D38" s="6"/>
      <c r="E38" s="8"/>
      <c r="F38" s="2"/>
      <c r="G38" s="2"/>
      <c r="H38" s="2"/>
      <c r="I38" s="6" t="s">
        <v>16</v>
      </c>
      <c r="J38" s="6"/>
      <c r="K38" s="8"/>
    </row>
    <row r="39" spans="3:11" x14ac:dyDescent="0.25">
      <c r="C39" s="6" t="s">
        <v>12</v>
      </c>
      <c r="D39" s="6"/>
      <c r="E39" s="8"/>
      <c r="F39" s="2"/>
      <c r="G39" s="2"/>
      <c r="H39" s="2"/>
      <c r="I39" s="6" t="s">
        <v>65</v>
      </c>
      <c r="J39" s="6"/>
      <c r="K39" s="8"/>
    </row>
    <row r="40" spans="3:11" x14ac:dyDescent="0.25">
      <c r="C40" s="6" t="s">
        <v>66</v>
      </c>
      <c r="D40" s="6"/>
      <c r="E40" s="8"/>
      <c r="F40" s="2"/>
      <c r="G40" s="2"/>
      <c r="H40" s="2"/>
      <c r="I40" s="6" t="s">
        <v>67</v>
      </c>
      <c r="J40" s="6"/>
      <c r="K40" s="8"/>
    </row>
    <row r="41" spans="3:11" x14ac:dyDescent="0.25">
      <c r="C41" s="6" t="s">
        <v>13</v>
      </c>
      <c r="D41" s="6"/>
      <c r="E41" s="8"/>
      <c r="F41" s="2"/>
      <c r="G41" s="2"/>
      <c r="H41" s="2"/>
      <c r="I41" s="6" t="s">
        <v>68</v>
      </c>
      <c r="J41" s="6"/>
      <c r="K41" s="8"/>
    </row>
    <row r="42" spans="3:11" x14ac:dyDescent="0.25">
      <c r="C42" s="6" t="s">
        <v>14</v>
      </c>
      <c r="D42" s="6"/>
      <c r="E42" s="8"/>
      <c r="F42" s="2"/>
      <c r="G42" s="2"/>
      <c r="H42" s="2"/>
      <c r="I42" s="6" t="s">
        <v>69</v>
      </c>
      <c r="J42" s="6"/>
      <c r="K42" s="8"/>
    </row>
    <row r="43" spans="3:11" ht="15.75" x14ac:dyDescent="0.25">
      <c r="C43" s="6" t="s">
        <v>15</v>
      </c>
      <c r="D43" s="6"/>
      <c r="E43" s="8"/>
      <c r="F43" s="2"/>
      <c r="G43" s="2"/>
      <c r="H43" s="2"/>
      <c r="I43" s="7" t="s">
        <v>38</v>
      </c>
      <c r="J43" s="6"/>
      <c r="K43" s="4">
        <f>January!K43+February!K43+March!K43+April!K43+May!K43+June!K43+July!K43+August!K43+September!K43+October!K43+November!K43+December!K43</f>
        <v>1460</v>
      </c>
    </row>
    <row r="44" spans="3:11" ht="15.75" x14ac:dyDescent="0.25">
      <c r="C44" s="7" t="s">
        <v>38</v>
      </c>
      <c r="D44" s="6"/>
      <c r="E44" s="4">
        <f>January!E44+February!E44+March!E44+April!E44+May!E44+June!E44+July!E44+August!E44+September!E44+October!E44+November!E44+December!E44</f>
        <v>610</v>
      </c>
      <c r="F44" s="2"/>
      <c r="G44" s="2"/>
      <c r="H44" s="2"/>
      <c r="I44" s="6"/>
      <c r="J44" s="6"/>
      <c r="K44" s="6"/>
    </row>
    <row r="45" spans="3:11" x14ac:dyDescent="0.25">
      <c r="C45" s="2"/>
      <c r="D45" s="2"/>
      <c r="E45" s="2"/>
      <c r="F45" s="2"/>
      <c r="G45" s="2"/>
      <c r="H45" s="2"/>
      <c r="I45" s="2"/>
      <c r="J45" s="2"/>
      <c r="K45" s="2"/>
    </row>
    <row r="46" spans="3:11" ht="30" x14ac:dyDescent="0.25">
      <c r="C46" s="5" t="s">
        <v>50</v>
      </c>
      <c r="D46" s="5"/>
      <c r="E46" s="5" t="s">
        <v>42</v>
      </c>
      <c r="F46" s="2"/>
      <c r="G46" s="2"/>
      <c r="H46" s="2"/>
      <c r="I46" s="2"/>
      <c r="J46" s="2"/>
      <c r="K46" s="2"/>
    </row>
    <row r="47" spans="3:11" x14ac:dyDescent="0.25">
      <c r="C47" s="6" t="s">
        <v>17</v>
      </c>
      <c r="D47" s="6"/>
      <c r="E47" s="8"/>
      <c r="F47" s="2"/>
      <c r="G47" s="2"/>
      <c r="H47" s="2"/>
      <c r="I47" s="2"/>
      <c r="J47" s="2"/>
      <c r="K47" s="2"/>
    </row>
    <row r="48" spans="3:11" x14ac:dyDescent="0.25">
      <c r="C48" s="6" t="s">
        <v>18</v>
      </c>
      <c r="D48" s="6"/>
      <c r="E48" s="8"/>
      <c r="F48" s="2"/>
      <c r="G48" s="2"/>
      <c r="H48" s="2"/>
      <c r="I48" s="2"/>
      <c r="J48" s="2"/>
      <c r="K48" s="2"/>
    </row>
    <row r="49" spans="3:11" x14ac:dyDescent="0.25">
      <c r="C49" s="6"/>
      <c r="D49" s="6"/>
      <c r="E49" s="8"/>
      <c r="F49" s="2"/>
      <c r="G49" s="2"/>
      <c r="H49" s="2"/>
      <c r="I49" s="2"/>
      <c r="J49" s="2"/>
      <c r="K49" s="2"/>
    </row>
    <row r="50" spans="3:11" x14ac:dyDescent="0.25">
      <c r="C50" s="6"/>
      <c r="D50" s="6"/>
      <c r="E50" s="8"/>
      <c r="F50" s="2"/>
      <c r="G50" s="2"/>
      <c r="H50" s="2"/>
      <c r="I50" s="2"/>
      <c r="J50" s="2"/>
      <c r="K50" s="2"/>
    </row>
    <row r="51" spans="3:11" x14ac:dyDescent="0.25">
      <c r="C51" s="6"/>
      <c r="D51" s="6"/>
      <c r="E51" s="8"/>
      <c r="F51" s="2"/>
      <c r="G51" s="2"/>
      <c r="H51" s="2"/>
      <c r="I51" s="2"/>
      <c r="J51" s="2"/>
      <c r="K51" s="2"/>
    </row>
    <row r="52" spans="3:11" x14ac:dyDescent="0.25">
      <c r="C52" s="6"/>
      <c r="D52" s="6"/>
      <c r="E52" s="8"/>
      <c r="F52" s="2"/>
      <c r="G52" s="2"/>
      <c r="H52" s="2"/>
      <c r="I52" s="2"/>
      <c r="J52" s="2"/>
      <c r="K52" s="2"/>
    </row>
    <row r="53" spans="3:11" x14ac:dyDescent="0.25">
      <c r="C53" s="6"/>
      <c r="D53" s="6"/>
      <c r="E53" s="8"/>
      <c r="F53" s="2"/>
      <c r="G53" s="2"/>
      <c r="H53" s="2"/>
      <c r="I53" s="2"/>
      <c r="J53" s="2"/>
      <c r="K53" s="2"/>
    </row>
    <row r="54" spans="3:11" x14ac:dyDescent="0.25">
      <c r="C54" s="6"/>
      <c r="D54" s="6"/>
      <c r="E54" s="8"/>
      <c r="F54" s="2"/>
      <c r="G54" s="2"/>
      <c r="H54" s="2"/>
      <c r="I54" s="2"/>
      <c r="J54" s="2"/>
      <c r="K54" s="2"/>
    </row>
    <row r="55" spans="3:11" x14ac:dyDescent="0.25">
      <c r="C55" s="6"/>
      <c r="D55" s="6"/>
      <c r="E55" s="8"/>
      <c r="F55" s="2"/>
      <c r="G55" s="2"/>
      <c r="H55" s="2"/>
      <c r="I55" s="2"/>
      <c r="J55" s="2"/>
      <c r="K55" s="2"/>
    </row>
    <row r="56" spans="3:11" ht="15.75" x14ac:dyDescent="0.25">
      <c r="C56" s="7" t="s">
        <v>38</v>
      </c>
      <c r="D56" s="6"/>
      <c r="E56" s="4">
        <f>January!E56+February!E56+March!E56+April!E56+May!E56+June!E56+July!E56+August!E56+September!E56+October!E56+November!E56+December!E56</f>
        <v>400</v>
      </c>
      <c r="F56" s="2"/>
      <c r="G56" s="2"/>
      <c r="H56" s="2"/>
      <c r="I56" s="2"/>
      <c r="J56" s="2"/>
      <c r="K56" s="2"/>
    </row>
  </sheetData>
  <mergeCells count="1">
    <mergeCell ref="C2:E2"/>
  </mergeCells>
  <dataValidations count="1">
    <dataValidation type="list" allowBlank="1" showInputMessage="1" showErrorMessage="1" promptTitle="Select Month" prompt="Select Month" sqref="H2">
      <formula1>Months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28" workbookViewId="0">
      <selection activeCell="E47" sqref="E47"/>
    </sheetView>
  </sheetViews>
  <sheetFormatPr defaultRowHeight="15" x14ac:dyDescent="0.25"/>
  <cols>
    <col min="3" max="11" width="11.7109375" customWidth="1"/>
  </cols>
  <sheetData>
    <row r="2" spans="3:11" x14ac:dyDescent="0.2">
      <c r="C2" s="3" t="s">
        <v>25</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25" workbookViewId="0">
      <selection activeCell="K31" sqref="K31"/>
    </sheetView>
  </sheetViews>
  <sheetFormatPr defaultRowHeight="15" x14ac:dyDescent="0.25"/>
  <cols>
    <col min="3" max="11" width="11.7109375" customWidth="1"/>
  </cols>
  <sheetData>
    <row r="2" spans="3:11" x14ac:dyDescent="0.2">
      <c r="C2" s="3" t="s">
        <v>27</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5">
      <c r="C55" s="6"/>
      <c r="D55" s="6"/>
      <c r="E55" s="8"/>
      <c r="F55" s="2"/>
      <c r="G55" s="2"/>
      <c r="H55" s="2"/>
      <c r="I55" s="2"/>
      <c r="J55" s="2"/>
      <c r="K55" s="2"/>
    </row>
    <row r="56" spans="3:11" x14ac:dyDescent="0.25">
      <c r="C56" s="7" t="s">
        <v>38</v>
      </c>
      <c r="D56" s="6"/>
      <c r="E56" s="8">
        <f>SUM(E47:E55)</f>
        <v>0</v>
      </c>
      <c r="F56" s="2"/>
      <c r="G56" s="2"/>
      <c r="H56" s="2"/>
      <c r="I56" s="2"/>
      <c r="J56" s="2"/>
      <c r="K56"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34" workbookViewId="0">
      <selection activeCell="F56" sqref="F56"/>
    </sheetView>
  </sheetViews>
  <sheetFormatPr defaultRowHeight="15" x14ac:dyDescent="0.25"/>
  <cols>
    <col min="3" max="11" width="11.7109375" customWidth="1"/>
  </cols>
  <sheetData>
    <row r="2" spans="3:11" x14ac:dyDescent="0.2">
      <c r="C2" s="3" t="s">
        <v>29</v>
      </c>
    </row>
    <row r="4" spans="3:11" ht="45" x14ac:dyDescent="0.2">
      <c r="C4" s="3" t="s">
        <v>19</v>
      </c>
      <c r="D4" s="3" t="s">
        <v>20</v>
      </c>
      <c r="E4" s="3" t="s">
        <v>21</v>
      </c>
    </row>
    <row r="5" spans="3:11" x14ac:dyDescent="0.2">
      <c r="C5" s="4">
        <f>D14</f>
        <v>7518</v>
      </c>
      <c r="D5" s="4">
        <f>E28+K28+E35+K35+E44+K43+E56</f>
        <v>5725</v>
      </c>
      <c r="E5" s="4">
        <f>C5-D5</f>
        <v>1793</v>
      </c>
    </row>
    <row r="7" spans="3:11" ht="41.25" x14ac:dyDescent="0.2">
      <c r="C7" s="5" t="s">
        <v>23</v>
      </c>
      <c r="D7" s="5" t="s">
        <v>24</v>
      </c>
      <c r="E7" s="2"/>
      <c r="F7" s="2"/>
      <c r="G7" s="2"/>
      <c r="H7" s="2"/>
      <c r="I7" s="2"/>
      <c r="J7" s="2"/>
      <c r="K7" s="2"/>
    </row>
    <row r="8" spans="3:11" x14ac:dyDescent="0.25">
      <c r="C8" s="1" t="s">
        <v>26</v>
      </c>
      <c r="D8" s="21">
        <v>1250</v>
      </c>
      <c r="E8" s="2"/>
      <c r="F8" s="2"/>
      <c r="G8" s="2"/>
      <c r="H8" s="2"/>
      <c r="I8" s="2"/>
      <c r="J8" s="2"/>
      <c r="K8" s="2"/>
    </row>
    <row r="9" spans="3:11" x14ac:dyDescent="0.2">
      <c r="C9" s="1" t="s">
        <v>28</v>
      </c>
      <c r="D9" s="8">
        <v>3225</v>
      </c>
      <c r="E9" s="2"/>
      <c r="F9" s="2"/>
      <c r="G9" s="2"/>
      <c r="H9" s="2"/>
      <c r="I9" s="2"/>
      <c r="J9" s="2"/>
      <c r="K9" s="2"/>
    </row>
    <row r="10" spans="3:11" x14ac:dyDescent="0.2">
      <c r="C10" s="1" t="s">
        <v>30</v>
      </c>
      <c r="D10" s="8">
        <v>543</v>
      </c>
      <c r="E10" s="2"/>
      <c r="F10" s="2"/>
      <c r="G10" s="2"/>
      <c r="H10" s="2"/>
      <c r="I10" s="2"/>
      <c r="J10" s="2"/>
      <c r="K10" s="2"/>
    </row>
    <row r="11" spans="3:11" x14ac:dyDescent="0.2">
      <c r="C11" s="1" t="s">
        <v>32</v>
      </c>
      <c r="D11" s="8">
        <v>2500</v>
      </c>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7518</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v>120</v>
      </c>
      <c r="F17" s="2"/>
      <c r="G17" s="2"/>
      <c r="H17" s="2"/>
      <c r="I17" s="6" t="s">
        <v>51</v>
      </c>
      <c r="J17" s="6"/>
      <c r="K17" s="8">
        <v>130</v>
      </c>
    </row>
    <row r="18" spans="3:11" x14ac:dyDescent="0.2">
      <c r="C18" s="6" t="s">
        <v>1</v>
      </c>
      <c r="D18" s="6"/>
      <c r="E18" s="8">
        <v>150</v>
      </c>
      <c r="F18" s="2"/>
      <c r="G18" s="2"/>
      <c r="H18" s="2"/>
      <c r="I18" s="6" t="s">
        <v>52</v>
      </c>
      <c r="J18" s="6"/>
      <c r="K18" s="8"/>
    </row>
    <row r="19" spans="3:11" x14ac:dyDescent="0.2">
      <c r="C19" s="6" t="s">
        <v>2</v>
      </c>
      <c r="D19" s="6"/>
      <c r="E19" s="8">
        <v>95</v>
      </c>
      <c r="F19" s="2"/>
      <c r="G19" s="2"/>
      <c r="H19" s="2"/>
      <c r="I19" s="6" t="s">
        <v>53</v>
      </c>
      <c r="J19" s="6"/>
      <c r="K19" s="8">
        <v>200</v>
      </c>
    </row>
    <row r="20" spans="3:11" x14ac:dyDescent="0.2">
      <c r="C20" s="6" t="s">
        <v>3</v>
      </c>
      <c r="D20" s="6"/>
      <c r="E20" s="8">
        <v>67</v>
      </c>
      <c r="F20" s="2"/>
      <c r="G20" s="2"/>
      <c r="H20" s="2"/>
      <c r="I20" s="6" t="s">
        <v>3</v>
      </c>
      <c r="J20" s="6"/>
      <c r="K20" s="8">
        <v>450</v>
      </c>
    </row>
    <row r="21" spans="3:11" x14ac:dyDescent="0.2">
      <c r="C21" s="6" t="s">
        <v>4</v>
      </c>
      <c r="D21" s="6"/>
      <c r="E21" s="8">
        <v>50</v>
      </c>
      <c r="F21" s="2"/>
      <c r="G21" s="2"/>
      <c r="H21" s="2"/>
      <c r="I21" s="6" t="s">
        <v>9</v>
      </c>
      <c r="J21" s="6"/>
      <c r="K21" s="8">
        <v>650</v>
      </c>
    </row>
    <row r="22" spans="3:11" x14ac:dyDescent="0.2">
      <c r="C22" s="6" t="s">
        <v>5</v>
      </c>
      <c r="D22" s="6"/>
      <c r="E22" s="8">
        <v>110</v>
      </c>
      <c r="F22" s="2"/>
      <c r="G22" s="2"/>
      <c r="H22" s="2"/>
      <c r="I22" s="6" t="s">
        <v>54</v>
      </c>
      <c r="J22" s="6"/>
      <c r="K22" s="8">
        <v>200</v>
      </c>
    </row>
    <row r="23" spans="3:11" x14ac:dyDescent="0.2">
      <c r="C23" s="6" t="s">
        <v>6</v>
      </c>
      <c r="D23" s="6"/>
      <c r="E23" s="8">
        <v>20</v>
      </c>
      <c r="F23" s="2"/>
      <c r="G23" s="2"/>
      <c r="H23" s="2"/>
      <c r="I23" s="6" t="s">
        <v>55</v>
      </c>
      <c r="J23" s="6"/>
      <c r="K23" s="8">
        <v>250</v>
      </c>
    </row>
    <row r="24" spans="3:11" x14ac:dyDescent="0.2">
      <c r="C24" s="6" t="s">
        <v>7</v>
      </c>
      <c r="D24" s="6"/>
      <c r="E24" s="8">
        <v>64</v>
      </c>
      <c r="F24" s="2"/>
      <c r="G24" s="2"/>
      <c r="H24" s="2"/>
      <c r="I24" s="6" t="s">
        <v>56</v>
      </c>
      <c r="J24" s="6"/>
      <c r="K24" s="8">
        <v>100</v>
      </c>
    </row>
    <row r="25" spans="3:11" x14ac:dyDescent="0.2">
      <c r="C25" s="6" t="s">
        <v>8</v>
      </c>
      <c r="D25" s="6"/>
      <c r="E25" s="8">
        <v>21</v>
      </c>
      <c r="F25" s="2"/>
      <c r="G25" s="2"/>
      <c r="H25" s="2"/>
      <c r="I25" s="6" t="s">
        <v>57</v>
      </c>
      <c r="J25" s="6"/>
      <c r="K25" s="8">
        <v>50</v>
      </c>
    </row>
    <row r="26" spans="3:11" x14ac:dyDescent="0.2">
      <c r="C26" s="6" t="s">
        <v>9</v>
      </c>
      <c r="D26" s="6"/>
      <c r="E26" s="8">
        <v>69</v>
      </c>
      <c r="F26" s="2"/>
      <c r="G26" s="2"/>
      <c r="H26" s="2"/>
      <c r="I26" s="6" t="s">
        <v>58</v>
      </c>
      <c r="J26" s="6"/>
      <c r="K26" s="8">
        <v>70</v>
      </c>
    </row>
    <row r="27" spans="3:11" x14ac:dyDescent="0.2">
      <c r="C27" s="6" t="s">
        <v>10</v>
      </c>
      <c r="D27" s="6"/>
      <c r="E27" s="8">
        <v>100</v>
      </c>
      <c r="F27" s="2"/>
      <c r="G27" s="2"/>
      <c r="H27" s="2"/>
      <c r="I27" s="6"/>
      <c r="J27" s="6"/>
      <c r="K27" s="8"/>
    </row>
    <row r="28" spans="3:11" x14ac:dyDescent="0.2">
      <c r="C28" s="6" t="s">
        <v>38</v>
      </c>
      <c r="D28" s="6"/>
      <c r="E28" s="9">
        <f>SUM(E17:E27)</f>
        <v>866</v>
      </c>
      <c r="F28" s="2"/>
      <c r="G28" s="2"/>
      <c r="H28" s="2"/>
      <c r="I28" s="6" t="s">
        <v>38</v>
      </c>
      <c r="J28" s="6"/>
      <c r="K28" s="8">
        <f>SUM(K17:K27)</f>
        <v>2100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v>43</v>
      </c>
      <c r="F31" s="2"/>
      <c r="G31" s="2"/>
      <c r="H31" s="2"/>
      <c r="I31" s="6" t="s">
        <v>60</v>
      </c>
      <c r="J31" s="6"/>
      <c r="K31" s="8">
        <v>1000</v>
      </c>
    </row>
    <row r="32" spans="3:11" x14ac:dyDescent="0.2">
      <c r="C32" s="6" t="s">
        <v>59</v>
      </c>
      <c r="D32" s="6"/>
      <c r="E32" s="8"/>
      <c r="F32" s="2"/>
      <c r="G32" s="2"/>
      <c r="H32" s="2"/>
      <c r="I32" s="6" t="s">
        <v>61</v>
      </c>
      <c r="J32" s="6"/>
      <c r="K32" s="8">
        <v>200</v>
      </c>
    </row>
    <row r="33" spans="3:11" x14ac:dyDescent="0.2">
      <c r="C33" s="6" t="s">
        <v>62</v>
      </c>
      <c r="D33" s="6"/>
      <c r="E33" s="8">
        <v>30</v>
      </c>
      <c r="F33" s="2"/>
      <c r="G33" s="2"/>
      <c r="H33" s="2"/>
      <c r="I33" s="6" t="s">
        <v>63</v>
      </c>
      <c r="J33" s="6"/>
      <c r="K33" s="8">
        <v>100</v>
      </c>
    </row>
    <row r="34" spans="3:11" x14ac:dyDescent="0.2">
      <c r="C34" s="6" t="s">
        <v>64</v>
      </c>
      <c r="D34" s="6"/>
      <c r="E34" s="8">
        <v>56</v>
      </c>
      <c r="F34" s="2"/>
      <c r="G34" s="2"/>
      <c r="H34" s="2"/>
      <c r="I34" s="6"/>
      <c r="J34" s="6"/>
      <c r="K34" s="8"/>
    </row>
    <row r="35" spans="3:11" x14ac:dyDescent="0.2">
      <c r="C35" s="7" t="s">
        <v>38</v>
      </c>
      <c r="D35" s="7"/>
      <c r="E35" s="8">
        <f>SUM(E31:E34)</f>
        <v>129</v>
      </c>
      <c r="F35" s="2"/>
      <c r="G35" s="2"/>
      <c r="H35" s="2"/>
      <c r="I35" s="7" t="s">
        <v>38</v>
      </c>
      <c r="J35" s="7"/>
      <c r="K35" s="8">
        <f>SUM(K31:K34)</f>
        <v>1300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v>100</v>
      </c>
      <c r="F38" s="2"/>
      <c r="G38" s="2"/>
      <c r="H38" s="2"/>
      <c r="I38" s="6" t="s">
        <v>16</v>
      </c>
      <c r="J38" s="6"/>
      <c r="K38" s="8">
        <v>100</v>
      </c>
    </row>
    <row r="39" spans="3:11" x14ac:dyDescent="0.2">
      <c r="C39" s="6" t="s">
        <v>12</v>
      </c>
      <c r="D39" s="6"/>
      <c r="E39" s="8">
        <v>65</v>
      </c>
      <c r="F39" s="2"/>
      <c r="G39" s="2"/>
      <c r="H39" s="2"/>
      <c r="I39" s="6" t="s">
        <v>65</v>
      </c>
      <c r="J39" s="6"/>
      <c r="K39" s="8">
        <v>100</v>
      </c>
    </row>
    <row r="40" spans="3:11" x14ac:dyDescent="0.2">
      <c r="C40" s="6" t="s">
        <v>66</v>
      </c>
      <c r="D40" s="6"/>
      <c r="E40" s="8">
        <v>40</v>
      </c>
      <c r="F40" s="2"/>
      <c r="G40" s="2"/>
      <c r="H40" s="2"/>
      <c r="I40" s="6" t="s">
        <v>67</v>
      </c>
      <c r="J40" s="6"/>
      <c r="K40" s="8">
        <v>200</v>
      </c>
    </row>
    <row r="41" spans="3:11" x14ac:dyDescent="0.2">
      <c r="C41" s="6" t="s">
        <v>13</v>
      </c>
      <c r="D41" s="6"/>
      <c r="E41" s="8"/>
      <c r="F41" s="2"/>
      <c r="G41" s="2"/>
      <c r="H41" s="2"/>
      <c r="I41" s="6" t="s">
        <v>68</v>
      </c>
      <c r="J41" s="6"/>
      <c r="K41" s="8">
        <v>250</v>
      </c>
    </row>
    <row r="42" spans="3:11" x14ac:dyDescent="0.2">
      <c r="C42" s="6" t="s">
        <v>14</v>
      </c>
      <c r="D42" s="6"/>
      <c r="E42" s="8">
        <v>55</v>
      </c>
      <c r="F42" s="2"/>
      <c r="G42" s="2"/>
      <c r="H42" s="2"/>
      <c r="I42" s="6" t="s">
        <v>69</v>
      </c>
      <c r="J42" s="6"/>
      <c r="K42" s="8">
        <v>200</v>
      </c>
    </row>
    <row r="43" spans="3:11" x14ac:dyDescent="0.2">
      <c r="C43" s="6" t="s">
        <v>15</v>
      </c>
      <c r="D43" s="6"/>
      <c r="E43" s="8">
        <v>30</v>
      </c>
      <c r="F43" s="2"/>
      <c r="G43" s="2"/>
      <c r="H43" s="2"/>
      <c r="I43" s="7" t="s">
        <v>38</v>
      </c>
      <c r="J43" s="6"/>
      <c r="K43" s="8">
        <f>SUM(K37:K42)</f>
        <v>850</v>
      </c>
    </row>
    <row r="44" spans="3:11" x14ac:dyDescent="0.2">
      <c r="C44" s="7" t="s">
        <v>38</v>
      </c>
      <c r="D44" s="6"/>
      <c r="E44" s="8">
        <f>SUM(E38:E43)</f>
        <v>290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v>90</v>
      </c>
      <c r="F47" s="2"/>
      <c r="G47" s="2"/>
      <c r="H47" s="2"/>
      <c r="I47" s="2"/>
      <c r="J47" s="2"/>
      <c r="K47" s="2"/>
    </row>
    <row r="48" spans="3:11" x14ac:dyDescent="0.2">
      <c r="C48" s="6" t="s">
        <v>18</v>
      </c>
      <c r="D48" s="6"/>
      <c r="E48" s="8">
        <v>100</v>
      </c>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190</v>
      </c>
      <c r="F56" s="2"/>
      <c r="G56" s="2"/>
      <c r="H56" s="2"/>
      <c r="I56" s="2"/>
      <c r="J56" s="2"/>
      <c r="K56" s="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abSelected="1" workbookViewId="0">
      <selection activeCell="F2" sqref="F2"/>
    </sheetView>
  </sheetViews>
  <sheetFormatPr defaultRowHeight="15" x14ac:dyDescent="0.25"/>
  <cols>
    <col min="3" max="11" width="11.7109375" customWidth="1"/>
  </cols>
  <sheetData>
    <row r="2" spans="3:11" x14ac:dyDescent="0.2">
      <c r="C2" s="3" t="s">
        <v>31</v>
      </c>
    </row>
    <row r="4" spans="3:11" ht="45" x14ac:dyDescent="0.2">
      <c r="C4" s="3" t="s">
        <v>19</v>
      </c>
      <c r="D4" s="3" t="s">
        <v>20</v>
      </c>
      <c r="E4" s="3" t="s">
        <v>21</v>
      </c>
    </row>
    <row r="5" spans="3:11" x14ac:dyDescent="0.2">
      <c r="C5" s="4">
        <f>D14</f>
        <v>6370</v>
      </c>
      <c r="D5" s="4">
        <f>E28+K28+E35+K35+E44+K43+E56</f>
        <v>5255</v>
      </c>
      <c r="E5" s="4">
        <f>C5-D5</f>
        <v>1115</v>
      </c>
    </row>
    <row r="7" spans="3:11" ht="41.25" x14ac:dyDescent="0.2">
      <c r="C7" s="5" t="s">
        <v>23</v>
      </c>
      <c r="D7" s="5" t="s">
        <v>24</v>
      </c>
      <c r="E7" s="2"/>
      <c r="F7" s="2"/>
      <c r="G7" s="2"/>
      <c r="H7" s="2"/>
      <c r="I7" s="2"/>
      <c r="J7" s="2"/>
      <c r="K7" s="2"/>
    </row>
    <row r="8" spans="3:11" x14ac:dyDescent="0.2">
      <c r="C8" s="1" t="s">
        <v>26</v>
      </c>
      <c r="D8" s="8">
        <v>1300</v>
      </c>
      <c r="E8" s="2"/>
      <c r="F8" s="2"/>
      <c r="G8" s="2"/>
      <c r="H8" s="2"/>
      <c r="I8" s="2"/>
      <c r="J8" s="2"/>
      <c r="K8" s="2"/>
    </row>
    <row r="9" spans="3:11" x14ac:dyDescent="0.2">
      <c r="C9" s="1" t="s">
        <v>28</v>
      </c>
      <c r="D9" s="8">
        <v>1770</v>
      </c>
      <c r="E9" s="2"/>
      <c r="F9" s="2"/>
      <c r="G9" s="2"/>
      <c r="H9" s="2"/>
      <c r="I9" s="2"/>
      <c r="J9" s="2"/>
      <c r="K9" s="2"/>
    </row>
    <row r="10" spans="3:11" x14ac:dyDescent="0.2">
      <c r="C10" s="1" t="s">
        <v>30</v>
      </c>
      <c r="D10" s="8">
        <v>800</v>
      </c>
      <c r="E10" s="2"/>
      <c r="F10" s="2"/>
      <c r="G10" s="2"/>
      <c r="H10" s="2"/>
      <c r="I10" s="2"/>
      <c r="J10" s="2"/>
      <c r="K10" s="2"/>
    </row>
    <row r="11" spans="3:11" x14ac:dyDescent="0.2">
      <c r="C11" s="1" t="s">
        <v>32</v>
      </c>
      <c r="D11" s="8">
        <v>2500</v>
      </c>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6370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v>110</v>
      </c>
      <c r="F17" s="2"/>
      <c r="G17" s="2"/>
      <c r="H17" s="2"/>
      <c r="I17" s="6" t="s">
        <v>51</v>
      </c>
      <c r="J17" s="6"/>
      <c r="K17" s="8" t="s">
        <v>72</v>
      </c>
    </row>
    <row r="18" spans="3:11" x14ac:dyDescent="0.2">
      <c r="C18" s="6" t="s">
        <v>1</v>
      </c>
      <c r="D18" s="6"/>
      <c r="E18" s="8">
        <v>150</v>
      </c>
      <c r="F18" s="2"/>
      <c r="G18" s="2"/>
      <c r="H18" s="2"/>
      <c r="I18" s="6" t="s">
        <v>52</v>
      </c>
      <c r="J18" s="6"/>
      <c r="K18" s="8"/>
    </row>
    <row r="19" spans="3:11" x14ac:dyDescent="0.2">
      <c r="C19" s="6" t="s">
        <v>2</v>
      </c>
      <c r="D19" s="6"/>
      <c r="E19" s="8">
        <v>80</v>
      </c>
      <c r="F19" s="2"/>
      <c r="G19" s="2"/>
      <c r="H19" s="2"/>
      <c r="I19" s="6" t="s">
        <v>53</v>
      </c>
      <c r="J19" s="6"/>
      <c r="K19" s="8">
        <v>200</v>
      </c>
    </row>
    <row r="20" spans="3:11" x14ac:dyDescent="0.2">
      <c r="C20" s="6" t="s">
        <v>3</v>
      </c>
      <c r="D20" s="6"/>
      <c r="E20" s="8">
        <v>65</v>
      </c>
      <c r="F20" s="2"/>
      <c r="G20" s="2"/>
      <c r="H20" s="2"/>
      <c r="I20" s="6" t="s">
        <v>3</v>
      </c>
      <c r="J20" s="6"/>
      <c r="K20" s="8">
        <v>300</v>
      </c>
    </row>
    <row r="21" spans="3:11" x14ac:dyDescent="0.2">
      <c r="C21" s="6" t="s">
        <v>4</v>
      </c>
      <c r="D21" s="6"/>
      <c r="E21" s="8">
        <v>50</v>
      </c>
      <c r="F21" s="2"/>
      <c r="G21" s="2"/>
      <c r="H21" s="2"/>
      <c r="I21" s="6" t="s">
        <v>9</v>
      </c>
      <c r="J21" s="6"/>
      <c r="K21" s="8">
        <v>150</v>
      </c>
    </row>
    <row r="22" spans="3:11" x14ac:dyDescent="0.2">
      <c r="C22" s="6" t="s">
        <v>5</v>
      </c>
      <c r="D22" s="6"/>
      <c r="E22" s="8">
        <v>100</v>
      </c>
      <c r="F22" s="2"/>
      <c r="G22" s="2"/>
      <c r="H22" s="2"/>
      <c r="I22" s="6" t="s">
        <v>54</v>
      </c>
      <c r="J22" s="6"/>
      <c r="K22" s="8">
        <v>50</v>
      </c>
    </row>
    <row r="23" spans="3:11" x14ac:dyDescent="0.2">
      <c r="C23" s="6" t="s">
        <v>6</v>
      </c>
      <c r="D23" s="6"/>
      <c r="E23" s="8">
        <v>20</v>
      </c>
      <c r="F23" s="2"/>
      <c r="G23" s="2"/>
      <c r="H23" s="2"/>
      <c r="I23" s="6" t="s">
        <v>55</v>
      </c>
      <c r="J23" s="6"/>
      <c r="K23" s="8">
        <v>100</v>
      </c>
    </row>
    <row r="24" spans="3:11" x14ac:dyDescent="0.2">
      <c r="C24" s="6" t="s">
        <v>7</v>
      </c>
      <c r="D24" s="6"/>
      <c r="E24" s="8">
        <v>65</v>
      </c>
      <c r="F24" s="2"/>
      <c r="G24" s="2"/>
      <c r="H24" s="2"/>
      <c r="I24" s="6" t="s">
        <v>56</v>
      </c>
      <c r="J24" s="6"/>
      <c r="K24" s="8">
        <v>50</v>
      </c>
    </row>
    <row r="25" spans="3:11" x14ac:dyDescent="0.2">
      <c r="C25" s="6" t="s">
        <v>8</v>
      </c>
      <c r="D25" s="6"/>
      <c r="E25" s="8">
        <v>30</v>
      </c>
      <c r="F25" s="2"/>
      <c r="G25" s="2"/>
      <c r="H25" s="2"/>
      <c r="I25" s="6" t="s">
        <v>57</v>
      </c>
      <c r="J25" s="6"/>
      <c r="K25" s="8">
        <v>50</v>
      </c>
    </row>
    <row r="26" spans="3:11" x14ac:dyDescent="0.2">
      <c r="C26" s="6" t="s">
        <v>9</v>
      </c>
      <c r="D26" s="6"/>
      <c r="E26" s="8">
        <v>50</v>
      </c>
      <c r="F26" s="2"/>
      <c r="G26" s="2"/>
      <c r="H26" s="2"/>
      <c r="I26" s="6" t="s">
        <v>58</v>
      </c>
      <c r="J26" s="6"/>
      <c r="K26" s="8">
        <v>80</v>
      </c>
    </row>
    <row r="27" spans="3:11" x14ac:dyDescent="0.2">
      <c r="C27" s="6" t="s">
        <v>10</v>
      </c>
      <c r="D27" s="6"/>
      <c r="E27" s="8">
        <v>100</v>
      </c>
      <c r="F27" s="2"/>
      <c r="G27" s="2"/>
      <c r="H27" s="2"/>
      <c r="I27" s="6"/>
      <c r="J27" s="6"/>
      <c r="K27" s="8"/>
    </row>
    <row r="28" spans="3:11" x14ac:dyDescent="0.2">
      <c r="C28" s="6" t="s">
        <v>38</v>
      </c>
      <c r="D28" s="6"/>
      <c r="E28" s="9">
        <f>SUM(E17:E27)</f>
        <v>820</v>
      </c>
      <c r="F28" s="2"/>
      <c r="G28" s="2"/>
      <c r="H28" s="2"/>
      <c r="I28" s="6" t="s">
        <v>38</v>
      </c>
      <c r="J28" s="6"/>
      <c r="K28" s="8">
        <f>SUM(K17:K27)</f>
        <v>980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v>120</v>
      </c>
      <c r="F31" s="2"/>
      <c r="G31" s="2"/>
      <c r="H31" s="2"/>
      <c r="I31" s="6" t="s">
        <v>60</v>
      </c>
      <c r="J31" s="6"/>
      <c r="K31" s="8">
        <v>1000</v>
      </c>
    </row>
    <row r="32" spans="3:11" x14ac:dyDescent="0.2">
      <c r="C32" s="6" t="s">
        <v>59</v>
      </c>
      <c r="D32" s="6"/>
      <c r="E32" s="8"/>
      <c r="F32" s="2"/>
      <c r="G32" s="2"/>
      <c r="H32" s="2"/>
      <c r="I32" s="6" t="s">
        <v>61</v>
      </c>
      <c r="J32" s="6"/>
      <c r="K32" s="8">
        <v>550</v>
      </c>
    </row>
    <row r="33" spans="3:11" x14ac:dyDescent="0.2">
      <c r="C33" s="6" t="s">
        <v>62</v>
      </c>
      <c r="D33" s="6"/>
      <c r="E33" s="8">
        <v>95</v>
      </c>
      <c r="F33" s="2"/>
      <c r="G33" s="2"/>
      <c r="H33" s="2"/>
      <c r="I33" s="6" t="s">
        <v>63</v>
      </c>
      <c r="J33" s="6"/>
      <c r="K33" s="8">
        <v>500</v>
      </c>
    </row>
    <row r="34" spans="3:11" x14ac:dyDescent="0.2">
      <c r="C34" s="6" t="s">
        <v>64</v>
      </c>
      <c r="D34" s="6"/>
      <c r="E34" s="8">
        <v>50</v>
      </c>
      <c r="F34" s="2"/>
      <c r="G34" s="2"/>
      <c r="H34" s="2"/>
      <c r="I34" s="6"/>
      <c r="J34" s="6"/>
      <c r="K34" s="8"/>
    </row>
    <row r="35" spans="3:11" x14ac:dyDescent="0.2">
      <c r="C35" s="7" t="s">
        <v>38</v>
      </c>
      <c r="D35" s="7"/>
      <c r="E35" s="8">
        <f>SUM(E31:E34)</f>
        <v>265</v>
      </c>
      <c r="F35" s="2"/>
      <c r="G35" s="2"/>
      <c r="H35" s="2"/>
      <c r="I35" s="7" t="s">
        <v>38</v>
      </c>
      <c r="J35" s="7"/>
      <c r="K35" s="8">
        <f>SUM(K31:K34)</f>
        <v>2050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v>150</v>
      </c>
      <c r="F38" s="2"/>
      <c r="G38" s="2"/>
      <c r="H38" s="2"/>
      <c r="I38" s="6" t="s">
        <v>16</v>
      </c>
      <c r="J38" s="6"/>
      <c r="K38" s="8">
        <v>100</v>
      </c>
    </row>
    <row r="39" spans="3:11" x14ac:dyDescent="0.2">
      <c r="C39" s="6" t="s">
        <v>12</v>
      </c>
      <c r="D39" s="6"/>
      <c r="E39" s="8">
        <v>50</v>
      </c>
      <c r="F39" s="2"/>
      <c r="G39" s="2"/>
      <c r="H39" s="2"/>
      <c r="I39" s="6" t="s">
        <v>65</v>
      </c>
      <c r="J39" s="6"/>
      <c r="K39" s="8">
        <v>90</v>
      </c>
    </row>
    <row r="40" spans="3:11" x14ac:dyDescent="0.2">
      <c r="C40" s="6" t="s">
        <v>66</v>
      </c>
      <c r="D40" s="6"/>
      <c r="E40" s="8">
        <v>40</v>
      </c>
      <c r="F40" s="2"/>
      <c r="G40" s="2"/>
      <c r="H40" s="2"/>
      <c r="I40" s="6" t="s">
        <v>67</v>
      </c>
      <c r="J40" s="6"/>
      <c r="K40" s="8">
        <v>120</v>
      </c>
    </row>
    <row r="41" spans="3:11" x14ac:dyDescent="0.2">
      <c r="C41" s="6" t="s">
        <v>13</v>
      </c>
      <c r="D41" s="6"/>
      <c r="E41" s="8"/>
      <c r="F41" s="2"/>
      <c r="G41" s="2"/>
      <c r="H41" s="2"/>
      <c r="I41" s="6" t="s">
        <v>68</v>
      </c>
      <c r="J41" s="6"/>
      <c r="K41" s="8">
        <v>150</v>
      </c>
    </row>
    <row r="42" spans="3:11" x14ac:dyDescent="0.2">
      <c r="C42" s="6" t="s">
        <v>14</v>
      </c>
      <c r="D42" s="6"/>
      <c r="E42" s="8">
        <v>50</v>
      </c>
      <c r="F42" s="2"/>
      <c r="G42" s="2"/>
      <c r="H42" s="2"/>
      <c r="I42" s="6" t="s">
        <v>69</v>
      </c>
      <c r="J42" s="6"/>
      <c r="K42" s="8">
        <v>150</v>
      </c>
    </row>
    <row r="43" spans="3:11" x14ac:dyDescent="0.2">
      <c r="C43" s="6" t="s">
        <v>15</v>
      </c>
      <c r="D43" s="6"/>
      <c r="E43" s="8">
        <v>30</v>
      </c>
      <c r="F43" s="2"/>
      <c r="G43" s="2"/>
      <c r="H43" s="2"/>
      <c r="I43" s="7" t="s">
        <v>38</v>
      </c>
      <c r="J43" s="6"/>
      <c r="K43" s="8">
        <f>SUM(K37:K42)</f>
        <v>610</v>
      </c>
    </row>
    <row r="44" spans="3:11" x14ac:dyDescent="0.2">
      <c r="C44" s="7" t="s">
        <v>38</v>
      </c>
      <c r="D44" s="6"/>
      <c r="E44" s="8">
        <f>SUM(E38:E43)</f>
        <v>320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v>100</v>
      </c>
      <c r="F47" s="2"/>
      <c r="G47" s="2"/>
      <c r="H47" s="2"/>
      <c r="I47" s="2"/>
      <c r="J47" s="2"/>
      <c r="K47" s="2"/>
    </row>
    <row r="48" spans="3:11" x14ac:dyDescent="0.2">
      <c r="C48" s="6" t="s">
        <v>18</v>
      </c>
      <c r="D48" s="6"/>
      <c r="E48" s="8">
        <v>110</v>
      </c>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210</v>
      </c>
      <c r="F56" s="2"/>
      <c r="G56" s="2"/>
      <c r="H56" s="2"/>
      <c r="I56" s="2"/>
      <c r="J56" s="2"/>
      <c r="K56"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31" workbookViewId="0">
      <selection activeCell="E47" sqref="E47"/>
    </sheetView>
  </sheetViews>
  <sheetFormatPr defaultRowHeight="15" x14ac:dyDescent="0.25"/>
  <cols>
    <col min="3" max="11" width="11.7109375" customWidth="1"/>
  </cols>
  <sheetData>
    <row r="2" spans="3:11" x14ac:dyDescent="0.2">
      <c r="C2" s="3" t="s">
        <v>33</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4" workbookViewId="0">
      <selection activeCell="E47" sqref="E47"/>
    </sheetView>
  </sheetViews>
  <sheetFormatPr defaultRowHeight="15" x14ac:dyDescent="0.25"/>
  <cols>
    <col min="3" max="11" width="11.7109375" customWidth="1"/>
  </cols>
  <sheetData>
    <row r="2" spans="3:11" x14ac:dyDescent="0.2">
      <c r="C2" s="3" t="s">
        <v>35</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5">
      <c r="C32" s="6" t="s">
        <v>59</v>
      </c>
      <c r="D32" s="6"/>
      <c r="E32" s="8"/>
      <c r="F32" s="2"/>
      <c r="G32" s="2"/>
      <c r="H32" s="2"/>
      <c r="I32" s="6" t="s">
        <v>61</v>
      </c>
      <c r="J32" s="6"/>
      <c r="K32" s="8"/>
    </row>
    <row r="33" spans="3:11" x14ac:dyDescent="0.25">
      <c r="C33" s="6" t="s">
        <v>62</v>
      </c>
      <c r="D33" s="6"/>
      <c r="E33" s="8"/>
      <c r="F33" s="2"/>
      <c r="G33" s="2"/>
      <c r="H33" s="2"/>
      <c r="I33" s="6" t="s">
        <v>63</v>
      </c>
      <c r="J33" s="6"/>
      <c r="K33" s="8"/>
    </row>
    <row r="34" spans="3:11" x14ac:dyDescent="0.25">
      <c r="C34" s="6" t="s">
        <v>64</v>
      </c>
      <c r="D34" s="6"/>
      <c r="E34" s="8"/>
      <c r="F34" s="2"/>
      <c r="G34" s="2"/>
      <c r="H34" s="2"/>
      <c r="I34" s="6"/>
      <c r="J34" s="6"/>
      <c r="K34" s="8"/>
    </row>
    <row r="35" spans="3:11" x14ac:dyDescent="0.25">
      <c r="C35" s="7" t="s">
        <v>38</v>
      </c>
      <c r="D35" s="7"/>
      <c r="E35" s="8">
        <f>SUM(E31:E34)</f>
        <v>0</v>
      </c>
      <c r="F35" s="2"/>
      <c r="G35" s="2"/>
      <c r="H35" s="2"/>
      <c r="I35" s="7" t="s">
        <v>38</v>
      </c>
      <c r="J35" s="7"/>
      <c r="K35" s="8">
        <f>SUM(K31:K34)</f>
        <v>0</v>
      </c>
    </row>
    <row r="36" spans="3:11" x14ac:dyDescent="0.25">
      <c r="C36" s="2"/>
      <c r="D36" s="2"/>
      <c r="E36" s="2"/>
      <c r="F36" s="2"/>
      <c r="G36" s="2"/>
      <c r="H36" s="2"/>
      <c r="I36" s="2"/>
      <c r="J36" s="2"/>
      <c r="K36" s="2"/>
    </row>
    <row r="37" spans="3:11" ht="45" x14ac:dyDescent="0.25">
      <c r="C37" s="5" t="s">
        <v>48</v>
      </c>
      <c r="D37" s="5"/>
      <c r="E37" s="5" t="s">
        <v>42</v>
      </c>
      <c r="F37" s="2"/>
      <c r="G37" s="2"/>
      <c r="H37" s="2"/>
      <c r="I37" s="5" t="s">
        <v>49</v>
      </c>
      <c r="J37" s="5"/>
      <c r="K37" s="5" t="s">
        <v>42</v>
      </c>
    </row>
    <row r="38" spans="3:11" x14ac:dyDescent="0.25">
      <c r="C38" s="6" t="s">
        <v>11</v>
      </c>
      <c r="D38" s="6"/>
      <c r="E38" s="8"/>
      <c r="F38" s="2"/>
      <c r="G38" s="2"/>
      <c r="H38" s="2"/>
      <c r="I38" s="6" t="s">
        <v>16</v>
      </c>
      <c r="J38" s="6"/>
      <c r="K38" s="8"/>
    </row>
    <row r="39" spans="3:11" x14ac:dyDescent="0.25">
      <c r="C39" s="6" t="s">
        <v>12</v>
      </c>
      <c r="D39" s="6"/>
      <c r="E39" s="8"/>
      <c r="F39" s="2"/>
      <c r="G39" s="2"/>
      <c r="H39" s="2"/>
      <c r="I39" s="6" t="s">
        <v>65</v>
      </c>
      <c r="J39" s="6"/>
      <c r="K39" s="8"/>
    </row>
    <row r="40" spans="3:11" x14ac:dyDescent="0.25">
      <c r="C40" s="6" t="s">
        <v>66</v>
      </c>
      <c r="D40" s="6"/>
      <c r="E40" s="8"/>
      <c r="F40" s="2"/>
      <c r="G40" s="2"/>
      <c r="H40" s="2"/>
      <c r="I40" s="6" t="s">
        <v>67</v>
      </c>
      <c r="J40" s="6"/>
      <c r="K40" s="8"/>
    </row>
    <row r="41" spans="3:11" x14ac:dyDescent="0.25">
      <c r="C41" s="6" t="s">
        <v>13</v>
      </c>
      <c r="D41" s="6"/>
      <c r="E41" s="8"/>
      <c r="F41" s="2"/>
      <c r="G41" s="2"/>
      <c r="H41" s="2"/>
      <c r="I41" s="6" t="s">
        <v>68</v>
      </c>
      <c r="J41" s="6"/>
      <c r="K41" s="8"/>
    </row>
    <row r="42" spans="3:11" x14ac:dyDescent="0.25">
      <c r="C42" s="6" t="s">
        <v>14</v>
      </c>
      <c r="D42" s="6"/>
      <c r="E42" s="8"/>
      <c r="F42" s="2"/>
      <c r="G42" s="2"/>
      <c r="H42" s="2"/>
      <c r="I42" s="6" t="s">
        <v>69</v>
      </c>
      <c r="J42" s="6"/>
      <c r="K42" s="8"/>
    </row>
    <row r="43" spans="3:11" x14ac:dyDescent="0.25">
      <c r="C43" s="6" t="s">
        <v>15</v>
      </c>
      <c r="D43" s="6"/>
      <c r="E43" s="8"/>
      <c r="F43" s="2"/>
      <c r="G43" s="2"/>
      <c r="H43" s="2"/>
      <c r="I43" s="7" t="s">
        <v>38</v>
      </c>
      <c r="J43" s="6"/>
      <c r="K43" s="8">
        <f>SUM(K37:K42)</f>
        <v>0</v>
      </c>
    </row>
    <row r="44" spans="3:11" x14ac:dyDescent="0.25">
      <c r="C44" s="7" t="s">
        <v>38</v>
      </c>
      <c r="D44" s="6"/>
      <c r="E44" s="8">
        <f>SUM(E38:E43)</f>
        <v>0</v>
      </c>
      <c r="F44" s="2"/>
      <c r="G44" s="2"/>
      <c r="H44" s="2"/>
      <c r="I44" s="6"/>
      <c r="J44" s="6"/>
      <c r="K44" s="6"/>
    </row>
    <row r="45" spans="3:11" x14ac:dyDescent="0.25">
      <c r="C45" s="2"/>
      <c r="D45" s="2"/>
      <c r="E45" s="2"/>
      <c r="F45" s="2"/>
      <c r="G45" s="2"/>
      <c r="H45" s="2"/>
      <c r="I45" s="2"/>
      <c r="J45" s="2"/>
      <c r="K45" s="2"/>
    </row>
    <row r="46" spans="3:11" ht="45" x14ac:dyDescent="0.25">
      <c r="C46" s="5" t="s">
        <v>50</v>
      </c>
      <c r="D46" s="5"/>
      <c r="E46" s="5" t="s">
        <v>42</v>
      </c>
      <c r="F46" s="2"/>
      <c r="G46" s="2"/>
      <c r="H46" s="2"/>
      <c r="I46" s="2"/>
      <c r="J46" s="2"/>
      <c r="K46" s="2"/>
    </row>
    <row r="47" spans="3:11" x14ac:dyDescent="0.25">
      <c r="C47" s="6" t="s">
        <v>17</v>
      </c>
      <c r="D47" s="6"/>
      <c r="E47" s="8"/>
      <c r="F47" s="2"/>
      <c r="G47" s="2"/>
      <c r="H47" s="2"/>
      <c r="I47" s="2"/>
      <c r="J47" s="2"/>
      <c r="K47" s="2"/>
    </row>
    <row r="48" spans="3:11" x14ac:dyDescent="0.25">
      <c r="C48" s="6" t="s">
        <v>18</v>
      </c>
      <c r="D48" s="6"/>
      <c r="E48" s="8"/>
      <c r="F48" s="2"/>
      <c r="G48" s="2"/>
      <c r="H48" s="2"/>
      <c r="I48" s="2"/>
      <c r="J48" s="2"/>
      <c r="K48" s="2"/>
    </row>
    <row r="49" spans="3:11" x14ac:dyDescent="0.25">
      <c r="C49" s="6"/>
      <c r="D49" s="6"/>
      <c r="E49" s="8"/>
      <c r="F49" s="2"/>
      <c r="G49" s="2"/>
      <c r="H49" s="2"/>
      <c r="I49" s="2"/>
      <c r="J49" s="2"/>
      <c r="K49" s="2"/>
    </row>
    <row r="50" spans="3:11" x14ac:dyDescent="0.25">
      <c r="C50" s="6"/>
      <c r="D50" s="6"/>
      <c r="E50" s="8"/>
      <c r="F50" s="2"/>
      <c r="G50" s="2"/>
      <c r="H50" s="2"/>
      <c r="I50" s="2"/>
      <c r="J50" s="2"/>
      <c r="K50" s="2"/>
    </row>
    <row r="51" spans="3:11" x14ac:dyDescent="0.25">
      <c r="C51" s="6"/>
      <c r="D51" s="6"/>
      <c r="E51" s="8"/>
      <c r="F51" s="2"/>
      <c r="G51" s="2"/>
      <c r="H51" s="2"/>
      <c r="I51" s="2"/>
      <c r="J51" s="2"/>
      <c r="K51" s="2"/>
    </row>
    <row r="52" spans="3:11" x14ac:dyDescent="0.25">
      <c r="C52" s="6"/>
      <c r="D52" s="6"/>
      <c r="E52" s="8"/>
      <c r="F52" s="2"/>
      <c r="G52" s="2"/>
      <c r="H52" s="2"/>
      <c r="I52" s="2"/>
      <c r="J52" s="2"/>
      <c r="K52" s="2"/>
    </row>
    <row r="53" spans="3:11" x14ac:dyDescent="0.25">
      <c r="C53" s="6"/>
      <c r="D53" s="6"/>
      <c r="E53" s="8"/>
      <c r="F53" s="2"/>
      <c r="G53" s="2"/>
      <c r="H53" s="2"/>
      <c r="I53" s="2"/>
      <c r="J53" s="2"/>
      <c r="K53" s="2"/>
    </row>
    <row r="54" spans="3:11" x14ac:dyDescent="0.25">
      <c r="C54" s="6"/>
      <c r="D54" s="6"/>
      <c r="E54" s="8"/>
      <c r="F54" s="2"/>
      <c r="G54" s="2"/>
      <c r="H54" s="2"/>
      <c r="I54" s="2"/>
      <c r="J54" s="2"/>
      <c r="K54" s="2"/>
    </row>
    <row r="55" spans="3:11" x14ac:dyDescent="0.25">
      <c r="C55" s="6"/>
      <c r="D55" s="6"/>
      <c r="E55" s="8"/>
      <c r="F55" s="2"/>
      <c r="G55" s="2"/>
      <c r="H55" s="2"/>
      <c r="I55" s="2"/>
      <c r="J55" s="2"/>
      <c r="K55" s="2"/>
    </row>
    <row r="56" spans="3:11" x14ac:dyDescent="0.25">
      <c r="C56" s="7" t="s">
        <v>38</v>
      </c>
      <c r="D56" s="6"/>
      <c r="E56" s="8">
        <f>SUM(E47:E55)</f>
        <v>0</v>
      </c>
      <c r="F56" s="2"/>
      <c r="G56" s="2"/>
      <c r="H56" s="2"/>
      <c r="I56" s="2"/>
      <c r="J56" s="2"/>
      <c r="K56"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31" workbookViewId="0">
      <selection activeCell="E47" sqref="E47"/>
    </sheetView>
  </sheetViews>
  <sheetFormatPr defaultRowHeight="15" x14ac:dyDescent="0.25"/>
  <cols>
    <col min="3" max="11" width="11.7109375" customWidth="1"/>
  </cols>
  <sheetData>
    <row r="2" spans="3:11" x14ac:dyDescent="0.2">
      <c r="D2" s="3" t="s">
        <v>37</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56"/>
  <sheetViews>
    <sheetView topLeftCell="A28" workbookViewId="0">
      <selection activeCell="E47" sqref="E47"/>
    </sheetView>
  </sheetViews>
  <sheetFormatPr defaultRowHeight="15" x14ac:dyDescent="0.25"/>
  <cols>
    <col min="3" max="11" width="11.7109375" customWidth="1"/>
  </cols>
  <sheetData>
    <row r="2" spans="3:11" x14ac:dyDescent="0.2">
      <c r="C2" s="3" t="s">
        <v>39</v>
      </c>
    </row>
    <row r="4" spans="3:11" ht="45" x14ac:dyDescent="0.2">
      <c r="C4" s="3" t="s">
        <v>19</v>
      </c>
      <c r="D4" s="3" t="s">
        <v>20</v>
      </c>
      <c r="E4" s="3" t="s">
        <v>21</v>
      </c>
    </row>
    <row r="5" spans="3:11" x14ac:dyDescent="0.2">
      <c r="C5" s="4">
        <f>D14</f>
        <v>0</v>
      </c>
      <c r="D5" s="4">
        <f>E28+K28+E35+K35+E44+K43+E56</f>
        <v>0</v>
      </c>
      <c r="E5" s="4">
        <f>C5-D5</f>
        <v>0</v>
      </c>
    </row>
    <row r="7" spans="3:11" ht="41.25" x14ac:dyDescent="0.2">
      <c r="C7" s="5" t="s">
        <v>23</v>
      </c>
      <c r="D7" s="5" t="s">
        <v>24</v>
      </c>
      <c r="E7" s="2"/>
      <c r="F7" s="2"/>
      <c r="G7" s="2"/>
      <c r="H7" s="2"/>
      <c r="I7" s="2"/>
      <c r="J7" s="2"/>
      <c r="K7" s="2"/>
    </row>
    <row r="8" spans="3:11" x14ac:dyDescent="0.2">
      <c r="C8" s="1" t="s">
        <v>26</v>
      </c>
      <c r="D8" s="8"/>
      <c r="E8" s="2"/>
      <c r="F8" s="2"/>
      <c r="G8" s="2"/>
      <c r="H8" s="2"/>
      <c r="I8" s="2"/>
      <c r="J8" s="2"/>
      <c r="K8" s="2"/>
    </row>
    <row r="9" spans="3:11" x14ac:dyDescent="0.2">
      <c r="C9" s="1" t="s">
        <v>28</v>
      </c>
      <c r="D9" s="8"/>
      <c r="E9" s="2"/>
      <c r="F9" s="2"/>
      <c r="G9" s="2"/>
      <c r="H9" s="2"/>
      <c r="I9" s="2"/>
      <c r="J9" s="2"/>
      <c r="K9" s="2"/>
    </row>
    <row r="10" spans="3:11" x14ac:dyDescent="0.2">
      <c r="C10" s="1" t="s">
        <v>30</v>
      </c>
      <c r="D10" s="8"/>
      <c r="E10" s="2"/>
      <c r="F10" s="2"/>
      <c r="G10" s="2"/>
      <c r="H10" s="2"/>
      <c r="I10" s="2"/>
      <c r="J10" s="2"/>
      <c r="K10" s="2"/>
    </row>
    <row r="11" spans="3:11" x14ac:dyDescent="0.2">
      <c r="C11" s="1" t="s">
        <v>32</v>
      </c>
      <c r="D11" s="8"/>
      <c r="E11" s="2"/>
      <c r="F11" s="2"/>
      <c r="G11" s="2"/>
      <c r="H11" s="2"/>
      <c r="I11" s="2"/>
      <c r="J11" s="2"/>
      <c r="K11" s="2"/>
    </row>
    <row r="12" spans="3:11" x14ac:dyDescent="0.2">
      <c r="C12" s="1" t="s">
        <v>34</v>
      </c>
      <c r="D12" s="8"/>
      <c r="E12" s="2"/>
      <c r="F12" s="2"/>
      <c r="G12" s="2"/>
      <c r="H12" s="2"/>
      <c r="I12" s="2"/>
      <c r="J12" s="2"/>
      <c r="K12" s="2"/>
    </row>
    <row r="13" spans="3:11" x14ac:dyDescent="0.2">
      <c r="C13" s="1" t="s">
        <v>36</v>
      </c>
      <c r="D13" s="8"/>
      <c r="E13" s="2"/>
      <c r="F13" s="2"/>
      <c r="G13" s="2"/>
      <c r="H13" s="2"/>
      <c r="I13" s="2"/>
      <c r="J13" s="2"/>
      <c r="K13" s="2"/>
    </row>
    <row r="14" spans="3:11" x14ac:dyDescent="0.2">
      <c r="C14" s="1" t="s">
        <v>38</v>
      </c>
      <c r="D14" s="9">
        <f>SUM(D8:D13)</f>
        <v>0</v>
      </c>
      <c r="E14" s="2"/>
      <c r="F14" s="2"/>
      <c r="G14" s="2"/>
      <c r="H14" s="2"/>
      <c r="I14" s="2"/>
      <c r="J14" s="2"/>
      <c r="K14" s="2"/>
    </row>
    <row r="15" spans="3:11" x14ac:dyDescent="0.2">
      <c r="C15" s="2"/>
      <c r="D15" s="2"/>
      <c r="E15" s="2"/>
      <c r="F15" s="2"/>
      <c r="G15" s="2"/>
      <c r="H15" s="2"/>
      <c r="I15" s="2"/>
      <c r="J15" s="2"/>
      <c r="K15" s="2"/>
    </row>
    <row r="16" spans="3:11" ht="41.25" x14ac:dyDescent="0.2">
      <c r="C16" s="5" t="s">
        <v>41</v>
      </c>
      <c r="D16" s="5"/>
      <c r="E16" s="5" t="s">
        <v>42</v>
      </c>
      <c r="F16" s="2"/>
      <c r="G16" s="2"/>
      <c r="H16" s="2"/>
      <c r="I16" s="5" t="s">
        <v>43</v>
      </c>
      <c r="J16" s="5"/>
      <c r="K16" s="5" t="s">
        <v>42</v>
      </c>
    </row>
    <row r="17" spans="3:11" x14ac:dyDescent="0.2">
      <c r="C17" s="6" t="s">
        <v>0</v>
      </c>
      <c r="D17" s="6"/>
      <c r="E17" s="8"/>
      <c r="F17" s="2"/>
      <c r="G17" s="2"/>
      <c r="H17" s="2"/>
      <c r="I17" s="6" t="s">
        <v>51</v>
      </c>
      <c r="J17" s="6"/>
      <c r="K17" s="8"/>
    </row>
    <row r="18" spans="3:11" x14ac:dyDescent="0.2">
      <c r="C18" s="6" t="s">
        <v>1</v>
      </c>
      <c r="D18" s="6"/>
      <c r="E18" s="8"/>
      <c r="F18" s="2"/>
      <c r="G18" s="2"/>
      <c r="H18" s="2"/>
      <c r="I18" s="6" t="s">
        <v>52</v>
      </c>
      <c r="J18" s="6"/>
      <c r="K18" s="8"/>
    </row>
    <row r="19" spans="3:11" x14ac:dyDescent="0.2">
      <c r="C19" s="6" t="s">
        <v>2</v>
      </c>
      <c r="D19" s="6"/>
      <c r="E19" s="8"/>
      <c r="F19" s="2"/>
      <c r="G19" s="2"/>
      <c r="H19" s="2"/>
      <c r="I19" s="6" t="s">
        <v>53</v>
      </c>
      <c r="J19" s="6"/>
      <c r="K19" s="8"/>
    </row>
    <row r="20" spans="3:11" x14ac:dyDescent="0.2">
      <c r="C20" s="6" t="s">
        <v>3</v>
      </c>
      <c r="D20" s="6"/>
      <c r="E20" s="8"/>
      <c r="F20" s="2"/>
      <c r="G20" s="2"/>
      <c r="H20" s="2"/>
      <c r="I20" s="6" t="s">
        <v>3</v>
      </c>
      <c r="J20" s="6"/>
      <c r="K20" s="8"/>
    </row>
    <row r="21" spans="3:11" x14ac:dyDescent="0.2">
      <c r="C21" s="6" t="s">
        <v>4</v>
      </c>
      <c r="D21" s="6"/>
      <c r="E21" s="8"/>
      <c r="F21" s="2"/>
      <c r="G21" s="2"/>
      <c r="H21" s="2"/>
      <c r="I21" s="6" t="s">
        <v>9</v>
      </c>
      <c r="J21" s="6"/>
      <c r="K21" s="8"/>
    </row>
    <row r="22" spans="3:11" x14ac:dyDescent="0.2">
      <c r="C22" s="6" t="s">
        <v>5</v>
      </c>
      <c r="D22" s="6"/>
      <c r="E22" s="8"/>
      <c r="F22" s="2"/>
      <c r="G22" s="2"/>
      <c r="H22" s="2"/>
      <c r="I22" s="6" t="s">
        <v>54</v>
      </c>
      <c r="J22" s="6"/>
      <c r="K22" s="8"/>
    </row>
    <row r="23" spans="3:11" x14ac:dyDescent="0.2">
      <c r="C23" s="6" t="s">
        <v>6</v>
      </c>
      <c r="D23" s="6"/>
      <c r="E23" s="8"/>
      <c r="F23" s="2"/>
      <c r="G23" s="2"/>
      <c r="H23" s="2"/>
      <c r="I23" s="6" t="s">
        <v>55</v>
      </c>
      <c r="J23" s="6"/>
      <c r="K23" s="8"/>
    </row>
    <row r="24" spans="3:11" x14ac:dyDescent="0.2">
      <c r="C24" s="6" t="s">
        <v>7</v>
      </c>
      <c r="D24" s="6"/>
      <c r="E24" s="8"/>
      <c r="F24" s="2"/>
      <c r="G24" s="2"/>
      <c r="H24" s="2"/>
      <c r="I24" s="6" t="s">
        <v>56</v>
      </c>
      <c r="J24" s="6"/>
      <c r="K24" s="8"/>
    </row>
    <row r="25" spans="3:11" x14ac:dyDescent="0.2">
      <c r="C25" s="6" t="s">
        <v>8</v>
      </c>
      <c r="D25" s="6"/>
      <c r="E25" s="8"/>
      <c r="F25" s="2"/>
      <c r="G25" s="2"/>
      <c r="H25" s="2"/>
      <c r="I25" s="6" t="s">
        <v>57</v>
      </c>
      <c r="J25" s="6"/>
      <c r="K25" s="8"/>
    </row>
    <row r="26" spans="3:11" x14ac:dyDescent="0.2">
      <c r="C26" s="6" t="s">
        <v>9</v>
      </c>
      <c r="D26" s="6"/>
      <c r="E26" s="8"/>
      <c r="F26" s="2"/>
      <c r="G26" s="2"/>
      <c r="H26" s="2"/>
      <c r="I26" s="6" t="s">
        <v>58</v>
      </c>
      <c r="J26" s="6"/>
      <c r="K26" s="8"/>
    </row>
    <row r="27" spans="3:11" x14ac:dyDescent="0.2">
      <c r="C27" s="6" t="s">
        <v>10</v>
      </c>
      <c r="D27" s="6"/>
      <c r="E27" s="8"/>
      <c r="F27" s="2"/>
      <c r="G27" s="2"/>
      <c r="H27" s="2"/>
      <c r="I27" s="6"/>
      <c r="J27" s="6"/>
      <c r="K27" s="8"/>
    </row>
    <row r="28" spans="3:11" x14ac:dyDescent="0.2">
      <c r="C28" s="6" t="s">
        <v>38</v>
      </c>
      <c r="D28" s="6"/>
      <c r="E28" s="9">
        <f>SUM(E17:E27)</f>
        <v>0</v>
      </c>
      <c r="F28" s="2"/>
      <c r="G28" s="2"/>
      <c r="H28" s="2"/>
      <c r="I28" s="6" t="s">
        <v>38</v>
      </c>
      <c r="J28" s="6"/>
      <c r="K28" s="8">
        <f>SUM(K17:K27)</f>
        <v>0</v>
      </c>
    </row>
    <row r="29" spans="3:11" x14ac:dyDescent="0.2">
      <c r="C29" s="2"/>
      <c r="D29" s="2"/>
      <c r="E29" s="2"/>
      <c r="F29" s="2"/>
      <c r="G29" s="2"/>
      <c r="H29" s="2"/>
      <c r="I29" s="2"/>
      <c r="J29" s="2"/>
      <c r="K29" s="2"/>
    </row>
    <row r="30" spans="3:11" ht="41.25" x14ac:dyDescent="0.2">
      <c r="C30" s="5" t="s">
        <v>46</v>
      </c>
      <c r="D30" s="5"/>
      <c r="E30" s="5" t="s">
        <v>42</v>
      </c>
      <c r="F30" s="2"/>
      <c r="G30" s="2"/>
      <c r="H30" s="2"/>
      <c r="I30" s="5" t="s">
        <v>47</v>
      </c>
      <c r="J30" s="5"/>
      <c r="K30" s="5" t="s">
        <v>42</v>
      </c>
    </row>
    <row r="31" spans="3:11" x14ac:dyDescent="0.2">
      <c r="C31" s="6" t="s">
        <v>59</v>
      </c>
      <c r="D31" s="6"/>
      <c r="E31" s="8"/>
      <c r="F31" s="2"/>
      <c r="G31" s="2"/>
      <c r="H31" s="2"/>
      <c r="I31" s="6" t="s">
        <v>60</v>
      </c>
      <c r="J31" s="6"/>
      <c r="K31" s="8"/>
    </row>
    <row r="32" spans="3:11" x14ac:dyDescent="0.2">
      <c r="C32" s="6" t="s">
        <v>59</v>
      </c>
      <c r="D32" s="6"/>
      <c r="E32" s="8"/>
      <c r="F32" s="2"/>
      <c r="G32" s="2"/>
      <c r="H32" s="2"/>
      <c r="I32" s="6" t="s">
        <v>61</v>
      </c>
      <c r="J32" s="6"/>
      <c r="K32" s="8"/>
    </row>
    <row r="33" spans="3:11" x14ac:dyDescent="0.2">
      <c r="C33" s="6" t="s">
        <v>62</v>
      </c>
      <c r="D33" s="6"/>
      <c r="E33" s="8"/>
      <c r="F33" s="2"/>
      <c r="G33" s="2"/>
      <c r="H33" s="2"/>
      <c r="I33" s="6" t="s">
        <v>63</v>
      </c>
      <c r="J33" s="6"/>
      <c r="K33" s="8"/>
    </row>
    <row r="34" spans="3:11" x14ac:dyDescent="0.2">
      <c r="C34" s="6" t="s">
        <v>64</v>
      </c>
      <c r="D34" s="6"/>
      <c r="E34" s="8"/>
      <c r="F34" s="2"/>
      <c r="G34" s="2"/>
      <c r="H34" s="2"/>
      <c r="I34" s="6"/>
      <c r="J34" s="6"/>
      <c r="K34" s="8"/>
    </row>
    <row r="35" spans="3:11" x14ac:dyDescent="0.2">
      <c r="C35" s="7" t="s">
        <v>38</v>
      </c>
      <c r="D35" s="7"/>
      <c r="E35" s="8">
        <f>SUM(E31:E34)</f>
        <v>0</v>
      </c>
      <c r="F35" s="2"/>
      <c r="G35" s="2"/>
      <c r="H35" s="2"/>
      <c r="I35" s="7" t="s">
        <v>38</v>
      </c>
      <c r="J35" s="7"/>
      <c r="K35" s="8">
        <f>SUM(K31:K34)</f>
        <v>0</v>
      </c>
    </row>
    <row r="36" spans="3:11" x14ac:dyDescent="0.2">
      <c r="C36" s="2"/>
      <c r="D36" s="2"/>
      <c r="E36" s="2"/>
      <c r="F36" s="2"/>
      <c r="G36" s="2"/>
      <c r="H36" s="2"/>
      <c r="I36" s="2"/>
      <c r="J36" s="2"/>
      <c r="K36" s="2"/>
    </row>
    <row r="37" spans="3:11" ht="41.25" x14ac:dyDescent="0.2">
      <c r="C37" s="5" t="s">
        <v>48</v>
      </c>
      <c r="D37" s="5"/>
      <c r="E37" s="5" t="s">
        <v>42</v>
      </c>
      <c r="F37" s="2"/>
      <c r="G37" s="2"/>
      <c r="H37" s="2"/>
      <c r="I37" s="5" t="s">
        <v>49</v>
      </c>
      <c r="J37" s="5"/>
      <c r="K37" s="5" t="s">
        <v>42</v>
      </c>
    </row>
    <row r="38" spans="3:11" x14ac:dyDescent="0.2">
      <c r="C38" s="6" t="s">
        <v>11</v>
      </c>
      <c r="D38" s="6"/>
      <c r="E38" s="8"/>
      <c r="F38" s="2"/>
      <c r="G38" s="2"/>
      <c r="H38" s="2"/>
      <c r="I38" s="6" t="s">
        <v>16</v>
      </c>
      <c r="J38" s="6"/>
      <c r="K38" s="8"/>
    </row>
    <row r="39" spans="3:11" x14ac:dyDescent="0.2">
      <c r="C39" s="6" t="s">
        <v>12</v>
      </c>
      <c r="D39" s="6"/>
      <c r="E39" s="8"/>
      <c r="F39" s="2"/>
      <c r="G39" s="2"/>
      <c r="H39" s="2"/>
      <c r="I39" s="6" t="s">
        <v>65</v>
      </c>
      <c r="J39" s="6"/>
      <c r="K39" s="8"/>
    </row>
    <row r="40" spans="3:11" x14ac:dyDescent="0.2">
      <c r="C40" s="6" t="s">
        <v>66</v>
      </c>
      <c r="D40" s="6"/>
      <c r="E40" s="8"/>
      <c r="F40" s="2"/>
      <c r="G40" s="2"/>
      <c r="H40" s="2"/>
      <c r="I40" s="6" t="s">
        <v>67</v>
      </c>
      <c r="J40" s="6"/>
      <c r="K40" s="8"/>
    </row>
    <row r="41" spans="3:11" x14ac:dyDescent="0.2">
      <c r="C41" s="6" t="s">
        <v>13</v>
      </c>
      <c r="D41" s="6"/>
      <c r="E41" s="8"/>
      <c r="F41" s="2"/>
      <c r="G41" s="2"/>
      <c r="H41" s="2"/>
      <c r="I41" s="6" t="s">
        <v>68</v>
      </c>
      <c r="J41" s="6"/>
      <c r="K41" s="8"/>
    </row>
    <row r="42" spans="3:11" x14ac:dyDescent="0.2">
      <c r="C42" s="6" t="s">
        <v>14</v>
      </c>
      <c r="D42" s="6"/>
      <c r="E42" s="8"/>
      <c r="F42" s="2"/>
      <c r="G42" s="2"/>
      <c r="H42" s="2"/>
      <c r="I42" s="6" t="s">
        <v>69</v>
      </c>
      <c r="J42" s="6"/>
      <c r="K42" s="8"/>
    </row>
    <row r="43" spans="3:11" x14ac:dyDescent="0.2">
      <c r="C43" s="6" t="s">
        <v>15</v>
      </c>
      <c r="D43" s="6"/>
      <c r="E43" s="8"/>
      <c r="F43" s="2"/>
      <c r="G43" s="2"/>
      <c r="H43" s="2"/>
      <c r="I43" s="7" t="s">
        <v>38</v>
      </c>
      <c r="J43" s="6"/>
      <c r="K43" s="8">
        <f>SUM(K37:K42)</f>
        <v>0</v>
      </c>
    </row>
    <row r="44" spans="3:11" x14ac:dyDescent="0.2">
      <c r="C44" s="7" t="s">
        <v>38</v>
      </c>
      <c r="D44" s="6"/>
      <c r="E44" s="8">
        <f>SUM(E38:E43)</f>
        <v>0</v>
      </c>
      <c r="F44" s="2"/>
      <c r="G44" s="2"/>
      <c r="H44" s="2"/>
      <c r="I44" s="6"/>
      <c r="J44" s="6"/>
      <c r="K44" s="6"/>
    </row>
    <row r="45" spans="3:11" x14ac:dyDescent="0.2">
      <c r="C45" s="2"/>
      <c r="D45" s="2"/>
      <c r="E45" s="2"/>
      <c r="F45" s="2"/>
      <c r="G45" s="2"/>
      <c r="H45" s="2"/>
      <c r="I45" s="2"/>
      <c r="J45" s="2"/>
      <c r="K45" s="2"/>
    </row>
    <row r="46" spans="3:11" ht="41.25" x14ac:dyDescent="0.2">
      <c r="C46" s="5" t="s">
        <v>50</v>
      </c>
      <c r="D46" s="5"/>
      <c r="E46" s="5" t="s">
        <v>42</v>
      </c>
      <c r="F46" s="2"/>
      <c r="G46" s="2"/>
      <c r="H46" s="2"/>
      <c r="I46" s="2"/>
      <c r="J46" s="2"/>
      <c r="K46" s="2"/>
    </row>
    <row r="47" spans="3:11" x14ac:dyDescent="0.2">
      <c r="C47" s="6" t="s">
        <v>17</v>
      </c>
      <c r="D47" s="6"/>
      <c r="E47" s="8"/>
      <c r="F47" s="2"/>
      <c r="G47" s="2"/>
      <c r="H47" s="2"/>
      <c r="I47" s="2"/>
      <c r="J47" s="2"/>
      <c r="K47" s="2"/>
    </row>
    <row r="48" spans="3:11" x14ac:dyDescent="0.2">
      <c r="C48" s="6" t="s">
        <v>18</v>
      </c>
      <c r="D48" s="6"/>
      <c r="E48" s="8"/>
      <c r="F48" s="2"/>
      <c r="G48" s="2"/>
      <c r="H48" s="2"/>
      <c r="I48" s="2"/>
      <c r="J48" s="2"/>
      <c r="K48" s="2"/>
    </row>
    <row r="49" spans="3:11" x14ac:dyDescent="0.2">
      <c r="C49" s="6"/>
      <c r="D49" s="6"/>
      <c r="E49" s="8"/>
      <c r="F49" s="2"/>
      <c r="G49" s="2"/>
      <c r="H49" s="2"/>
      <c r="I49" s="2"/>
      <c r="J49" s="2"/>
      <c r="K49" s="2"/>
    </row>
    <row r="50" spans="3:11" x14ac:dyDescent="0.2">
      <c r="C50" s="6"/>
      <c r="D50" s="6"/>
      <c r="E50" s="8"/>
      <c r="F50" s="2"/>
      <c r="G50" s="2"/>
      <c r="H50" s="2"/>
      <c r="I50" s="2"/>
      <c r="J50" s="2"/>
      <c r="K50" s="2"/>
    </row>
    <row r="51" spans="3:11" x14ac:dyDescent="0.2">
      <c r="C51" s="6"/>
      <c r="D51" s="6"/>
      <c r="E51" s="8"/>
      <c r="F51" s="2"/>
      <c r="G51" s="2"/>
      <c r="H51" s="2"/>
      <c r="I51" s="2"/>
      <c r="J51" s="2"/>
      <c r="K51" s="2"/>
    </row>
    <row r="52" spans="3:11" x14ac:dyDescent="0.2">
      <c r="C52" s="6"/>
      <c r="D52" s="6"/>
      <c r="E52" s="8"/>
      <c r="F52" s="2"/>
      <c r="G52" s="2"/>
      <c r="H52" s="2"/>
      <c r="I52" s="2"/>
      <c r="J52" s="2"/>
      <c r="K52" s="2"/>
    </row>
    <row r="53" spans="3:11" x14ac:dyDescent="0.2">
      <c r="C53" s="6"/>
      <c r="D53" s="6"/>
      <c r="E53" s="8"/>
      <c r="F53" s="2"/>
      <c r="G53" s="2"/>
      <c r="H53" s="2"/>
      <c r="I53" s="2"/>
      <c r="J53" s="2"/>
      <c r="K53" s="2"/>
    </row>
    <row r="54" spans="3:11" x14ac:dyDescent="0.2">
      <c r="C54" s="6"/>
      <c r="D54" s="6"/>
      <c r="E54" s="8"/>
      <c r="F54" s="2"/>
      <c r="G54" s="2"/>
      <c r="H54" s="2"/>
      <c r="I54" s="2"/>
      <c r="J54" s="2"/>
      <c r="K54" s="2"/>
    </row>
    <row r="55" spans="3:11" x14ac:dyDescent="0.2">
      <c r="C55" s="6"/>
      <c r="D55" s="6"/>
      <c r="E55" s="8"/>
      <c r="F55" s="2"/>
      <c r="G55" s="2"/>
      <c r="H55" s="2"/>
      <c r="I55" s="2"/>
      <c r="J55" s="2"/>
      <c r="K55" s="2"/>
    </row>
    <row r="56" spans="3:11" x14ac:dyDescent="0.2">
      <c r="C56" s="7" t="s">
        <v>38</v>
      </c>
      <c r="D56" s="6"/>
      <c r="E56" s="8">
        <f>SUM(E47:E55)</f>
        <v>0</v>
      </c>
      <c r="F56" s="2"/>
      <c r="G56" s="2"/>
      <c r="H56" s="2"/>
      <c r="I56" s="2"/>
      <c r="J56" s="2"/>
      <c r="K5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vt:lpstr>
      <vt:lpstr>February</vt:lpstr>
      <vt:lpstr>March</vt:lpstr>
      <vt:lpstr>April</vt:lpstr>
      <vt:lpstr>May</vt:lpstr>
      <vt:lpstr>June</vt:lpstr>
      <vt:lpstr>July</vt:lpstr>
      <vt:lpstr>August</vt:lpstr>
      <vt:lpstr>September</vt:lpstr>
      <vt:lpstr>October</vt:lpstr>
      <vt:lpstr>November</vt:lpstr>
      <vt:lpstr>December</vt:lpstr>
      <vt:lpstr>YTD Budget</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cpabi_000</dc:creator>
  <cp:keywords/>
  <dc:description/>
  <cp:lastModifiedBy>hp</cp:lastModifiedBy>
  <cp:revision/>
  <dcterms:created xsi:type="dcterms:W3CDTF">2016-12-23T22:43:15Z</dcterms:created>
  <dcterms:modified xsi:type="dcterms:W3CDTF">2021-03-22T08:09:24Z</dcterms:modified>
  <cp:category/>
  <cp:contentStatus/>
</cp:coreProperties>
</file>